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I:\1Zwischenspeicher ZWst\"/>
    </mc:Choice>
  </mc:AlternateContent>
  <xr:revisionPtr revIDLastSave="0" documentId="8_{96558D87-34E5-4A82-9BAC-D2B81CB97551}" xr6:coauthVersionLast="36" xr6:coauthVersionMax="36" xr10:uidLastSave="{00000000-0000-0000-0000-000000000000}"/>
  <bookViews>
    <workbookView xWindow="11148" yWindow="48" windowWidth="17016" windowHeight="12336" xr2:uid="{00000000-000D-0000-FFFF-FFFF00000000}"/>
  </bookViews>
  <sheets>
    <sheet name="sonst. Aufstellorte" sheetId="1" r:id="rId1"/>
  </sheets>
  <calcPr calcId="191029"/>
</workbook>
</file>

<file path=xl/calcChain.xml><?xml version="1.0" encoding="utf-8"?>
<calcChain xmlns="http://schemas.openxmlformats.org/spreadsheetml/2006/main">
  <c r="N17" i="1" l="1"/>
  <c r="P17" i="1" s="1"/>
  <c r="O17" i="1"/>
  <c r="N18" i="1"/>
  <c r="P18" i="1" s="1"/>
  <c r="O18" i="1"/>
  <c r="N19" i="1"/>
  <c r="P19" i="1" s="1"/>
  <c r="O19" i="1"/>
  <c r="N20" i="1"/>
  <c r="P20" i="1" s="1"/>
  <c r="O20" i="1"/>
  <c r="N21" i="1"/>
  <c r="P21" i="1" s="1"/>
  <c r="O21" i="1"/>
  <c r="N22" i="1"/>
  <c r="P22" i="1" s="1"/>
  <c r="O22" i="1"/>
  <c r="N23" i="1"/>
  <c r="P23" i="1" s="1"/>
  <c r="O23" i="1"/>
  <c r="N24" i="1"/>
  <c r="P24" i="1" s="1"/>
  <c r="O24" i="1"/>
  <c r="N25" i="1"/>
  <c r="P25" i="1" s="1"/>
  <c r="O25" i="1"/>
  <c r="N26" i="1"/>
  <c r="P26" i="1" s="1"/>
  <c r="O26" i="1"/>
  <c r="N27" i="1"/>
  <c r="P27" i="1" s="1"/>
  <c r="O27" i="1"/>
  <c r="N128" i="1" l="1"/>
  <c r="P128" i="1" s="1"/>
  <c r="O128" i="1"/>
  <c r="N129" i="1"/>
  <c r="P129" i="1" s="1"/>
  <c r="O129" i="1"/>
  <c r="N130" i="1"/>
  <c r="P130" i="1" s="1"/>
  <c r="O130" i="1"/>
  <c r="N131" i="1"/>
  <c r="P131" i="1" s="1"/>
  <c r="O131" i="1"/>
  <c r="N132" i="1"/>
  <c r="P132" i="1" s="1"/>
  <c r="O132" i="1"/>
  <c r="N133" i="1"/>
  <c r="P133" i="1" s="1"/>
  <c r="O133" i="1"/>
  <c r="N134" i="1"/>
  <c r="P134" i="1" s="1"/>
  <c r="O134" i="1"/>
  <c r="N135" i="1"/>
  <c r="P135" i="1" s="1"/>
  <c r="O135" i="1"/>
  <c r="N136" i="1"/>
  <c r="P136" i="1" s="1"/>
  <c r="O136" i="1"/>
  <c r="N137" i="1"/>
  <c r="P137" i="1" s="1"/>
  <c r="O137" i="1"/>
  <c r="N138" i="1"/>
  <c r="P138" i="1" s="1"/>
  <c r="O138" i="1"/>
  <c r="N127" i="1"/>
  <c r="P127" i="1" s="1"/>
  <c r="N91" i="1"/>
  <c r="P91" i="1" s="1"/>
  <c r="O91" i="1"/>
  <c r="N92" i="1"/>
  <c r="P92" i="1" s="1"/>
  <c r="O92" i="1"/>
  <c r="N93" i="1"/>
  <c r="P93" i="1" s="1"/>
  <c r="O93" i="1"/>
  <c r="N94" i="1"/>
  <c r="P94" i="1" s="1"/>
  <c r="O94" i="1"/>
  <c r="N95" i="1"/>
  <c r="P95" i="1" s="1"/>
  <c r="O95" i="1"/>
  <c r="N96" i="1"/>
  <c r="P96" i="1" s="1"/>
  <c r="O96" i="1"/>
  <c r="N97" i="1"/>
  <c r="P97" i="1" s="1"/>
  <c r="O97" i="1"/>
  <c r="N98" i="1"/>
  <c r="P98" i="1" s="1"/>
  <c r="O98" i="1"/>
  <c r="N99" i="1"/>
  <c r="P99" i="1" s="1"/>
  <c r="O99" i="1"/>
  <c r="N100" i="1"/>
  <c r="P100" i="1" s="1"/>
  <c r="O100" i="1"/>
  <c r="N101" i="1"/>
  <c r="P101" i="1" s="1"/>
  <c r="O101" i="1"/>
  <c r="N90" i="1"/>
  <c r="P90" i="1" s="1"/>
  <c r="N54" i="1"/>
  <c r="P54" i="1" s="1"/>
  <c r="O54" i="1"/>
  <c r="N55" i="1"/>
  <c r="P55" i="1" s="1"/>
  <c r="O55" i="1"/>
  <c r="N56" i="1"/>
  <c r="P56" i="1" s="1"/>
  <c r="O56" i="1"/>
  <c r="N57" i="1"/>
  <c r="P57" i="1" s="1"/>
  <c r="O57" i="1"/>
  <c r="N58" i="1"/>
  <c r="P58" i="1" s="1"/>
  <c r="O58" i="1"/>
  <c r="N59" i="1"/>
  <c r="P59" i="1" s="1"/>
  <c r="O59" i="1"/>
  <c r="N60" i="1"/>
  <c r="P60" i="1" s="1"/>
  <c r="O60" i="1"/>
  <c r="N61" i="1"/>
  <c r="P61" i="1" s="1"/>
  <c r="O61" i="1"/>
  <c r="N62" i="1"/>
  <c r="P62" i="1" s="1"/>
  <c r="O62" i="1"/>
  <c r="N63" i="1"/>
  <c r="P63" i="1" s="1"/>
  <c r="O63" i="1"/>
  <c r="N64" i="1"/>
  <c r="P64" i="1" s="1"/>
  <c r="O64" i="1"/>
  <c r="N53" i="1"/>
  <c r="P53" i="1" s="1"/>
  <c r="N16" i="1"/>
  <c r="P16" i="1" s="1"/>
  <c r="P146" i="1" l="1"/>
  <c r="N146" i="1"/>
  <c r="P109" i="1"/>
  <c r="N109" i="1"/>
  <c r="P72" i="1"/>
  <c r="N72" i="1"/>
  <c r="P35" i="1"/>
  <c r="N35" i="1"/>
  <c r="O127" i="1" l="1"/>
  <c r="O90" i="1"/>
  <c r="O53" i="1"/>
  <c r="O16" i="1"/>
  <c r="N28" i="1" l="1"/>
  <c r="N49" i="1" s="1"/>
  <c r="P28" i="1"/>
  <c r="P49" i="1" s="1"/>
  <c r="P65" i="1" s="1"/>
  <c r="N65" i="1" l="1"/>
  <c r="N86" i="1" s="1"/>
  <c r="N102" i="1" s="1"/>
  <c r="N123" i="1" s="1"/>
  <c r="N139" i="1" s="1"/>
  <c r="P86" i="1"/>
  <c r="P102" i="1" s="1"/>
  <c r="P123" i="1" s="1"/>
  <c r="P139" i="1" s="1"/>
</calcChain>
</file>

<file path=xl/sharedStrings.xml><?xml version="1.0" encoding="utf-8"?>
<sst xmlns="http://schemas.openxmlformats.org/spreadsheetml/2006/main" count="135" uniqueCount="45">
  <si>
    <t>Seite 1</t>
  </si>
  <si>
    <t>Monat</t>
  </si>
  <si>
    <t>5.0226.</t>
  </si>
  <si>
    <t>Jahr</t>
  </si>
  <si>
    <t>Ein negatives Einspielergebnis eines Gerätes ist mit dem Wert 0,00 € anzugeben</t>
  </si>
  <si>
    <t>Nr.</t>
  </si>
  <si>
    <t>Aufstellort
(Spielhalle, Straße)</t>
  </si>
  <si>
    <t>Geräte-
name</t>
  </si>
  <si>
    <t>Geräte-
nummer</t>
  </si>
  <si>
    <t xml:space="preserve">    Erster Auslesetag </t>
  </si>
  <si>
    <t xml:space="preserve">Letzter Auslesetag </t>
  </si>
  <si>
    <r>
      <t xml:space="preserve">    Zählwerkausdruck
 lfd.Nr. von      lfd.Nr. bis</t>
    </r>
    <r>
      <rPr>
        <sz val="8"/>
        <rFont val="Arial"/>
        <family val="2"/>
      </rPr>
      <t xml:space="preserve">    </t>
    </r>
  </si>
  <si>
    <t>Summe</t>
  </si>
  <si>
    <t>Diese Steueranmeldung steht einer Steuerfestsetzung wie durch einen Steuerbescheid 
unter dem Vorbehalt der Nachprüfung gleich.</t>
  </si>
  <si>
    <t>Die Richtigkeit und Vollständigkeit der Angaben unter Zugrundelegung der Zählwerkausdrucke wird bestätigt.</t>
  </si>
  <si>
    <t>Unterschrift</t>
  </si>
  <si>
    <t>Seite 2</t>
  </si>
  <si>
    <t xml:space="preserve">    Zählwerkausdruck
 lfd.Nr. von      lfd.Nr. bis    </t>
  </si>
  <si>
    <t>Seite 3</t>
  </si>
  <si>
    <t xml:space="preserve">Zählwerkausdruck
lfd.Nr. von    lfd.Nr. bis    </t>
  </si>
  <si>
    <t>Seite 4</t>
  </si>
  <si>
    <t>Gegen diesen Bescheid kann innerhalb eines Monats schriftlich oder zur Niederschrift bei der Stadt Freiburg i. Br., Stadtkämmerei, Fahnenbergplatz 4, 79098 Freiburg
Widerspruch eingelegt werden. Der Widerspruch hat keine aufschiebende Wirkung, d.h. die Erhebung der angeforderten Steuer wird dadurch nicht aufgehalten.</t>
  </si>
  <si>
    <t>Rechtsbehelfsbelehrung:</t>
  </si>
  <si>
    <t>Ort/Datum</t>
  </si>
  <si>
    <t>Bei Zahlungen und Rückfragen
bitte angeben.</t>
  </si>
  <si>
    <t>Ihr Buchungszeichen</t>
  </si>
  <si>
    <t>E-Mail-Adresse nur für formlose Mitteilungen
ohne elektronische Signatur</t>
  </si>
  <si>
    <r>
      <t xml:space="preserve">Konto der Stadtkasse:
</t>
    </r>
    <r>
      <rPr>
        <sz val="9"/>
        <rFont val="Arial"/>
        <family val="2"/>
      </rPr>
      <t>Sparkasse Freiburg - Nördl. Breisgau
IBAN DE63 6805 0101 0002 0100 12   
 BIC FRSPDE 66XXX</t>
    </r>
  </si>
  <si>
    <r>
      <t>Konto der Stadtkasse:</t>
    </r>
    <r>
      <rPr>
        <sz val="10"/>
        <rFont val="Arial"/>
        <family val="2"/>
      </rPr>
      <t xml:space="preserve">
</t>
    </r>
    <r>
      <rPr>
        <sz val="9"/>
        <rFont val="Arial"/>
        <family val="2"/>
      </rPr>
      <t>Sparkasse Freiburg - Nördl. Breisgau
IBAN DE63 6805 0101 0002 0100 12   
 BIC FRSPDE 66XXX</t>
    </r>
  </si>
  <si>
    <t>Bruttokasse
Gesamt</t>
  </si>
  <si>
    <t xml:space="preserve">Nettokasse
Gesamt </t>
  </si>
  <si>
    <t xml:space="preserve">Stadt Freiburg i.Br. - Stadtkämmerei - Fahnenbergplatz 4 - 79098 Freiburg </t>
  </si>
  <si>
    <t>Firma bzw. Name Steuerpflichtige/r, Anschrift und Telefon</t>
  </si>
  <si>
    <t xml:space="preserve">
Bitte überweisen Sie fällige Beträge rechtzeitig
 auf das o.a. Konto der Stadtkasse.
 </t>
  </si>
  <si>
    <t>Seite</t>
  </si>
  <si>
    <t>3/4</t>
  </si>
  <si>
    <t>4/4</t>
  </si>
  <si>
    <t>Übertrag Seite 1</t>
  </si>
  <si>
    <t>Übertrag Seite 2</t>
  </si>
  <si>
    <t>Übertrag Seite 3</t>
  </si>
  <si>
    <t>2/4</t>
  </si>
  <si>
    <t>1/4</t>
  </si>
  <si>
    <t xml:space="preserve">Vergnügungsteuer
Steuersatz 29 % </t>
  </si>
  <si>
    <r>
      <rPr>
        <b/>
        <sz val="14"/>
        <color theme="3"/>
        <rFont val="Arial"/>
        <family val="2"/>
      </rPr>
      <t xml:space="preserve">S T E U E R A N M E L D U N G </t>
    </r>
    <r>
      <rPr>
        <b/>
        <sz val="11"/>
        <color theme="3"/>
        <rFont val="Arial"/>
        <family val="2"/>
      </rPr>
      <t xml:space="preserve">
</t>
    </r>
    <r>
      <rPr>
        <b/>
        <sz val="12"/>
        <color theme="3"/>
        <rFont val="Arial"/>
        <family val="2"/>
      </rPr>
      <t>V e r g n ü g u n g s t e u e r</t>
    </r>
    <r>
      <rPr>
        <b/>
        <sz val="11"/>
        <color theme="3"/>
        <rFont val="Arial"/>
        <family val="2"/>
      </rPr>
      <t xml:space="preserve">
 </t>
    </r>
    <r>
      <rPr>
        <sz val="11"/>
        <color theme="3"/>
        <rFont val="Arial"/>
        <family val="2"/>
      </rPr>
      <t xml:space="preserve">für Spielgeräte </t>
    </r>
    <r>
      <rPr>
        <b/>
        <sz val="11"/>
        <color theme="3"/>
        <rFont val="Arial"/>
        <family val="2"/>
      </rPr>
      <t>mit</t>
    </r>
    <r>
      <rPr>
        <sz val="11"/>
        <color theme="3"/>
        <rFont val="Arial"/>
        <family val="2"/>
      </rPr>
      <t xml:space="preserve"> Gewinnmöglichkeit</t>
    </r>
    <r>
      <rPr>
        <b/>
        <sz val="11"/>
        <color theme="3"/>
        <rFont val="Arial"/>
        <family val="2"/>
      </rPr>
      <t xml:space="preserve">
    </t>
    </r>
    <r>
      <rPr>
        <b/>
        <u/>
        <sz val="11"/>
        <color theme="3"/>
        <rFont val="Arial"/>
        <family val="2"/>
      </rPr>
      <t>a n  s o n s t i g e n  A u f s t e l l o r t e n</t>
    </r>
    <r>
      <rPr>
        <b/>
        <i/>
        <sz val="11"/>
        <color theme="3"/>
        <rFont val="Arial"/>
        <family val="2"/>
      </rPr>
      <t xml:space="preserve">
</t>
    </r>
    <r>
      <rPr>
        <b/>
        <sz val="11"/>
        <color rgb="FFFF0000"/>
        <rFont val="Arial"/>
        <family val="2"/>
      </rPr>
      <t>ab 01.07.2023</t>
    </r>
    <r>
      <rPr>
        <b/>
        <i/>
        <sz val="11"/>
        <color rgb="FFFF0000"/>
        <rFont val="Arial"/>
        <family val="2"/>
      </rPr>
      <t xml:space="preserve"> </t>
    </r>
    <r>
      <rPr>
        <b/>
        <sz val="11"/>
        <color rgb="FFFF0000"/>
        <rFont val="Arial"/>
        <family val="2"/>
      </rPr>
      <t>Steuersatz der Nettokasse:</t>
    </r>
    <r>
      <rPr>
        <sz val="11"/>
        <color rgb="FFFF0000"/>
        <rFont val="Arial"/>
        <family val="2"/>
      </rPr>
      <t xml:space="preserve"> </t>
    </r>
    <r>
      <rPr>
        <b/>
        <sz val="11"/>
        <color rgb="FFFF0000"/>
        <rFont val="Arial"/>
        <family val="2"/>
      </rPr>
      <t>29 %</t>
    </r>
  </si>
  <si>
    <r>
      <t xml:space="preserve">            Auskunft erteilen:
</t>
    </r>
    <r>
      <rPr>
        <sz val="9"/>
        <rFont val="Arial"/>
        <family val="2"/>
      </rPr>
      <t xml:space="preserve">Veranlagung:  201 - 5156
Zahlung:         201 - 5253
Telefax:          201 - 5199 </t>
    </r>
    <r>
      <rPr>
        <b/>
        <sz val="9"/>
        <rFont val="Arial"/>
        <family val="2"/>
      </rPr>
      <t xml:space="preserve"> 
</t>
    </r>
    <r>
      <rPr>
        <sz val="9"/>
        <rFont val="Arial"/>
        <family val="2"/>
      </rPr>
      <t xml:space="preserve">E-Mail: </t>
    </r>
    <r>
      <rPr>
        <sz val="8.5"/>
        <rFont val="Arial"/>
        <family val="2"/>
      </rPr>
      <t>vergnuegungsteuer@stadt.freiburg.de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</si>
</sst>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2"/>
      <color theme="1"/>
      <name val="Arial"/>
      <family val="2"/>
    </font>
    <font>
      <b/>
      <sz val="14"/>
      <color indexed="12"/>
      <name val="Arial"/>
      <family val="2"/>
    </font>
    <font>
      <b/>
      <sz val="11"/>
      <name val="Arial"/>
      <family val="2"/>
    </font>
    <font>
      <b/>
      <sz val="14"/>
      <name val="Arial"/>
      <family val="2"/>
    </font>
    <font>
      <b/>
      <sz val="10"/>
      <name val="Arial"/>
      <family val="2"/>
    </font>
    <font>
      <sz val="10"/>
      <name val="Arial"/>
      <family val="2"/>
    </font>
    <font>
      <sz val="9"/>
      <name val="Arial"/>
      <family val="2"/>
    </font>
    <font>
      <u/>
      <sz val="8"/>
      <name val="Arial"/>
      <family val="2"/>
    </font>
    <font>
      <b/>
      <sz val="12"/>
      <name val="Arial"/>
      <family val="2"/>
    </font>
    <font>
      <b/>
      <sz val="8"/>
      <name val="Arial"/>
      <family val="2"/>
    </font>
    <font>
      <b/>
      <sz val="9"/>
      <name val="Arial"/>
      <family val="2"/>
    </font>
    <font>
      <sz val="8"/>
      <name val="Arial"/>
      <family val="2"/>
    </font>
    <font>
      <b/>
      <sz val="11"/>
      <color rgb="FFFF0000"/>
      <name val="Arial"/>
      <family val="2"/>
    </font>
    <font>
      <b/>
      <i/>
      <sz val="11"/>
      <color rgb="FFFF0000"/>
      <name val="Arial"/>
      <family val="2"/>
    </font>
    <font>
      <sz val="11"/>
      <color rgb="FFFF0000"/>
      <name val="Arial"/>
      <family val="2"/>
    </font>
    <font>
      <sz val="8"/>
      <color theme="1"/>
      <name val="Arial"/>
      <family val="2"/>
    </font>
    <font>
      <sz val="7"/>
      <name val="Arial"/>
      <family val="2"/>
    </font>
    <font>
      <b/>
      <sz val="10"/>
      <color indexed="10"/>
      <name val="Arial"/>
      <family val="2"/>
    </font>
    <font>
      <b/>
      <sz val="8"/>
      <color theme="1"/>
      <name val="Arial"/>
      <family val="2"/>
    </font>
    <font>
      <sz val="10"/>
      <color theme="1"/>
      <name val="Arial"/>
      <family val="2"/>
    </font>
    <font>
      <b/>
      <sz val="10"/>
      <color theme="1"/>
      <name val="Arial"/>
      <family val="2"/>
    </font>
    <font>
      <sz val="12"/>
      <color rgb="FFFF0000"/>
      <name val="Arial"/>
      <family val="2"/>
    </font>
    <font>
      <b/>
      <sz val="14"/>
      <color theme="3"/>
      <name val="Arial"/>
      <family val="2"/>
    </font>
    <font>
      <b/>
      <sz val="11"/>
      <color theme="3"/>
      <name val="Arial"/>
      <family val="2"/>
    </font>
    <font>
      <b/>
      <sz val="12"/>
      <color theme="3"/>
      <name val="Arial"/>
      <family val="2"/>
    </font>
    <font>
      <sz val="11"/>
      <color theme="3"/>
      <name val="Arial"/>
      <family val="2"/>
    </font>
    <font>
      <b/>
      <u/>
      <sz val="11"/>
      <color theme="3"/>
      <name val="Arial"/>
      <family val="2"/>
    </font>
    <font>
      <b/>
      <i/>
      <sz val="11"/>
      <color theme="3"/>
      <name val="Arial"/>
      <family val="2"/>
    </font>
    <font>
      <b/>
      <sz val="10"/>
      <color theme="3"/>
      <name val="Arial"/>
      <family val="2"/>
    </font>
    <font>
      <sz val="8.5"/>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6">
    <xf numFmtId="0" fontId="0" fillId="0" borderId="0" xfId="0"/>
    <xf numFmtId="0" fontId="0" fillId="0" borderId="0" xfId="0" applyAlignment="1"/>
    <xf numFmtId="0" fontId="0" fillId="0" borderId="0" xfId="0" applyBorder="1" applyAlignment="1"/>
    <xf numFmtId="0" fontId="4" fillId="0" borderId="0" xfId="0" applyFont="1" applyAlignment="1"/>
    <xf numFmtId="0" fontId="11" fillId="0" borderId="0" xfId="0" applyFont="1"/>
    <xf numFmtId="0" fontId="11" fillId="0" borderId="0" xfId="0" applyFont="1" applyAlignment="1"/>
    <xf numFmtId="164" fontId="19" fillId="0" borderId="5" xfId="0" applyNumberFormat="1" applyFont="1" applyBorder="1" applyAlignment="1" applyProtection="1">
      <alignment vertical="center"/>
      <protection hidden="1"/>
    </xf>
    <xf numFmtId="49" fontId="20" fillId="3" borderId="5"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8" fillId="3" borderId="5" xfId="0" applyFont="1" applyFill="1" applyBorder="1" applyAlignment="1" applyProtection="1">
      <alignment horizontal="center" vertical="center" shrinkToFit="1"/>
      <protection hidden="1"/>
    </xf>
    <xf numFmtId="0" fontId="9" fillId="0" borderId="5" xfId="0" applyFont="1" applyBorder="1" applyAlignment="1" applyProtection="1">
      <alignment horizontal="center" vertical="center" wrapText="1"/>
      <protection hidden="1"/>
    </xf>
    <xf numFmtId="0" fontId="9" fillId="0" borderId="5" xfId="0" applyFont="1" applyBorder="1" applyAlignment="1" applyProtection="1">
      <alignment horizontal="center" vertical="top" wrapText="1"/>
      <protection hidden="1"/>
    </xf>
    <xf numFmtId="0" fontId="18" fillId="0" borderId="7" xfId="0" applyFont="1" applyBorder="1" applyAlignment="1" applyProtection="1">
      <alignment horizontal="center" vertical="center" wrapText="1"/>
      <protection hidden="1"/>
    </xf>
    <xf numFmtId="0" fontId="2" fillId="0" borderId="13"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top" wrapText="1"/>
      <protection hidden="1"/>
    </xf>
    <xf numFmtId="0" fontId="7"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top" wrapText="1"/>
      <protection hidden="1"/>
    </xf>
    <xf numFmtId="0" fontId="0" fillId="0" borderId="18" xfId="0" applyBorder="1" applyAlignment="1" applyProtection="1">
      <protection hidden="1"/>
    </xf>
    <xf numFmtId="0" fontId="0" fillId="0" borderId="1" xfId="0" applyBorder="1" applyAlignment="1" applyProtection="1">
      <protection hidden="1"/>
    </xf>
    <xf numFmtId="0" fontId="11" fillId="0" borderId="17" xfId="0" applyFont="1" applyBorder="1" applyAlignment="1" applyProtection="1">
      <protection hidden="1"/>
    </xf>
    <xf numFmtId="0" fontId="11" fillId="0" borderId="0" xfId="0" applyFont="1" applyBorder="1" applyAlignment="1" applyProtection="1">
      <protection hidden="1"/>
    </xf>
    <xf numFmtId="0" fontId="11" fillId="0" borderId="16" xfId="0" applyFont="1" applyBorder="1" applyAlignment="1" applyProtection="1">
      <alignment horizontal="left" vertical="top"/>
      <protection hidden="1"/>
    </xf>
    <xf numFmtId="0" fontId="11" fillId="0" borderId="3" xfId="0" applyFont="1" applyBorder="1" applyAlignment="1" applyProtection="1">
      <alignment horizontal="left" vertical="top"/>
      <protection hidden="1"/>
    </xf>
    <xf numFmtId="0" fontId="11" fillId="0" borderId="4" xfId="0" applyFont="1" applyBorder="1" applyAlignment="1" applyProtection="1">
      <alignment horizontal="left" vertical="top"/>
      <protection hidden="1"/>
    </xf>
    <xf numFmtId="0" fontId="11" fillId="0" borderId="1" xfId="0" applyFont="1" applyBorder="1" applyAlignment="1" applyProtection="1">
      <alignment horizontal="left" vertical="top"/>
      <protection hidden="1"/>
    </xf>
    <xf numFmtId="0" fontId="11" fillId="0" borderId="0" xfId="0" applyFont="1" applyBorder="1" applyAlignment="1" applyProtection="1">
      <alignment horizontal="left" vertical="top"/>
      <protection hidden="1"/>
    </xf>
    <xf numFmtId="0" fontId="11" fillId="0" borderId="2" xfId="0" applyFont="1" applyBorder="1" applyAlignment="1" applyProtection="1">
      <alignment horizontal="left" vertical="top"/>
      <protection hidden="1"/>
    </xf>
    <xf numFmtId="0" fontId="0" fillId="0" borderId="0" xfId="0" applyBorder="1" applyAlignment="1" applyProtection="1">
      <protection hidden="1"/>
    </xf>
    <xf numFmtId="0" fontId="0" fillId="0" borderId="18" xfId="0" applyFont="1" applyBorder="1" applyAlignment="1" applyProtection="1">
      <protection hidden="1"/>
    </xf>
    <xf numFmtId="0" fontId="2" fillId="0" borderId="18" xfId="0" applyFont="1" applyBorder="1" applyAlignment="1" applyProtection="1">
      <alignment horizontal="center" vertical="top" wrapText="1"/>
      <protection hidden="1"/>
    </xf>
    <xf numFmtId="0" fontId="0" fillId="0" borderId="5" xfId="0" applyBorder="1" applyAlignment="1" applyProtection="1">
      <protection hidden="1"/>
    </xf>
    <xf numFmtId="0" fontId="11" fillId="0" borderId="5" xfId="0" applyFont="1" applyBorder="1" applyAlignment="1" applyProtection="1">
      <protection hidden="1"/>
    </xf>
    <xf numFmtId="0" fontId="11" fillId="0" borderId="5" xfId="0" applyFont="1" applyBorder="1" applyAlignment="1" applyProtection="1">
      <alignment horizontal="left" vertical="top"/>
      <protection hidden="1"/>
    </xf>
    <xf numFmtId="0" fontId="0" fillId="0" borderId="5" xfId="0" applyFont="1" applyBorder="1" applyAlignment="1" applyProtection="1">
      <protection hidden="1"/>
    </xf>
    <xf numFmtId="0" fontId="0" fillId="0" borderId="7" xfId="0" applyBorder="1" applyAlignment="1" applyProtection="1">
      <alignment horizontal="center" vertical="center"/>
      <protection hidden="1"/>
    </xf>
    <xf numFmtId="0" fontId="9" fillId="0" borderId="23" xfId="0" applyFont="1" applyBorder="1" applyAlignment="1" applyProtection="1">
      <alignment horizontal="center" vertical="center" wrapText="1"/>
      <protection hidden="1"/>
    </xf>
    <xf numFmtId="0" fontId="9" fillId="0" borderId="23" xfId="0" applyFont="1" applyBorder="1" applyAlignment="1" applyProtection="1">
      <alignment horizontal="center" vertical="top" wrapText="1"/>
      <protection hidden="1"/>
    </xf>
    <xf numFmtId="0" fontId="0" fillId="0" borderId="0" xfId="0" applyAlignment="1" applyProtection="1">
      <protection hidden="1"/>
    </xf>
    <xf numFmtId="0" fontId="19" fillId="0" borderId="5" xfId="0" applyFont="1" applyBorder="1" applyAlignment="1" applyProtection="1">
      <alignment horizontal="center" vertical="center"/>
      <protection hidden="1"/>
    </xf>
    <xf numFmtId="49" fontId="11" fillId="4" borderId="6" xfId="0" applyNumberFormat="1" applyFont="1" applyFill="1" applyBorder="1" applyAlignment="1" applyProtection="1">
      <alignment horizontal="center" vertical="center"/>
      <protection locked="0" hidden="1"/>
    </xf>
    <xf numFmtId="49" fontId="11" fillId="4" borderId="5" xfId="0" applyNumberFormat="1" applyFont="1" applyFill="1" applyBorder="1" applyAlignment="1" applyProtection="1">
      <alignment horizontal="left" vertical="center"/>
      <protection locked="0" hidden="1"/>
    </xf>
    <xf numFmtId="14" fontId="11" fillId="4" borderId="5" xfId="0" applyNumberFormat="1" applyFont="1" applyFill="1" applyBorder="1" applyAlignment="1" applyProtection="1">
      <alignment horizontal="center" vertical="center"/>
      <protection locked="0" hidden="1"/>
    </xf>
    <xf numFmtId="49" fontId="11" fillId="4" borderId="15" xfId="0" applyNumberFormat="1" applyFont="1" applyFill="1" applyBorder="1" applyAlignment="1" applyProtection="1">
      <alignment horizontal="center" vertical="center"/>
      <protection locked="0" hidden="1"/>
    </xf>
    <xf numFmtId="49" fontId="11" fillId="4" borderId="5" xfId="0" applyNumberFormat="1" applyFont="1" applyFill="1" applyBorder="1" applyAlignment="1" applyProtection="1">
      <alignment horizontal="center" vertical="center"/>
      <protection locked="0" hidden="1"/>
    </xf>
    <xf numFmtId="49" fontId="11" fillId="4" borderId="19" xfId="0" applyNumberFormat="1" applyFont="1" applyFill="1" applyBorder="1" applyAlignment="1" applyProtection="1">
      <alignment horizontal="center" vertical="center"/>
      <protection locked="0" hidden="1"/>
    </xf>
    <xf numFmtId="49" fontId="11" fillId="4" borderId="22" xfId="0" applyNumberFormat="1" applyFont="1" applyFill="1" applyBorder="1" applyAlignment="1" applyProtection="1">
      <alignment horizontal="center" vertical="center"/>
      <protection locked="0" hidden="1"/>
    </xf>
    <xf numFmtId="164" fontId="28" fillId="2" borderId="21" xfId="0" applyNumberFormat="1" applyFont="1" applyFill="1" applyBorder="1" applyAlignment="1" applyProtection="1">
      <alignment vertical="center"/>
      <protection hidden="1"/>
    </xf>
    <xf numFmtId="164" fontId="28" fillId="2" borderId="5" xfId="0" applyNumberFormat="1" applyFont="1" applyFill="1" applyBorder="1" applyAlignment="1" applyProtection="1">
      <alignment vertical="center"/>
      <protection hidden="1"/>
    </xf>
    <xf numFmtId="164" fontId="28" fillId="2" borderId="5" xfId="0" applyNumberFormat="1" applyFont="1" applyFill="1" applyBorder="1" applyAlignment="1" applyProtection="1">
      <alignment horizontal="right" vertical="center"/>
      <protection hidden="1"/>
    </xf>
    <xf numFmtId="0" fontId="9" fillId="4" borderId="5" xfId="0" applyFont="1" applyFill="1" applyBorder="1" applyAlignment="1" applyProtection="1">
      <alignment horizontal="left" vertical="center" wrapText="1"/>
      <protection hidden="1"/>
    </xf>
    <xf numFmtId="0" fontId="9" fillId="0" borderId="5" xfId="0" applyFont="1" applyBorder="1" applyAlignment="1" applyProtection="1">
      <alignment horizontal="center" vertical="center"/>
      <protection hidden="1"/>
    </xf>
    <xf numFmtId="0" fontId="4" fillId="2" borderId="5" xfId="0" applyFont="1" applyFill="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4" fillId="2" borderId="6" xfId="0" applyFont="1" applyFill="1" applyBorder="1" applyAlignment="1" applyProtection="1">
      <alignment horizontal="left" vertical="top" shrinkToFit="1"/>
      <protection hidden="1"/>
    </xf>
    <xf numFmtId="0" fontId="4" fillId="2" borderId="15" xfId="0" applyFont="1" applyFill="1" applyBorder="1" applyAlignment="1" applyProtection="1">
      <alignment horizontal="left" vertical="top" shrinkToFit="1"/>
      <protection hidden="1"/>
    </xf>
    <xf numFmtId="0" fontId="17" fillId="0" borderId="12"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9" fillId="0" borderId="6"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28" fillId="0" borderId="5" xfId="0" applyFont="1" applyBorder="1" applyAlignment="1" applyProtection="1">
      <alignment horizontal="center" vertical="center" wrapText="1"/>
      <protection hidden="1"/>
    </xf>
    <xf numFmtId="164" fontId="28" fillId="2" borderId="6" xfId="0" applyNumberFormat="1" applyFont="1" applyFill="1" applyBorder="1" applyAlignment="1" applyProtection="1">
      <alignment horizontal="center" vertical="center"/>
      <protection hidden="1"/>
    </xf>
    <xf numFmtId="164" fontId="28" fillId="2" borderId="7" xfId="0" applyNumberFormat="1" applyFont="1" applyFill="1" applyBorder="1" applyAlignment="1" applyProtection="1">
      <alignment horizontal="center" vertical="center"/>
      <protection hidden="1"/>
    </xf>
    <xf numFmtId="164" fontId="28" fillId="2" borderId="6" xfId="0" applyNumberFormat="1" applyFont="1" applyFill="1" applyBorder="1" applyAlignment="1" applyProtection="1">
      <alignment horizontal="right" vertical="center"/>
      <protection hidden="1"/>
    </xf>
    <xf numFmtId="164" fontId="28" fillId="2" borderId="7" xfId="0" applyNumberFormat="1" applyFont="1" applyFill="1" applyBorder="1" applyAlignment="1" applyProtection="1">
      <alignment horizontal="right" vertical="center"/>
      <protection hidden="1"/>
    </xf>
    <xf numFmtId="49" fontId="11" fillId="4" borderId="5" xfId="0" applyNumberFormat="1" applyFont="1" applyFill="1" applyBorder="1" applyAlignment="1" applyProtection="1">
      <alignment horizontal="left" vertical="center"/>
      <protection locked="0" hidden="1"/>
    </xf>
    <xf numFmtId="14" fontId="11" fillId="4" borderId="5" xfId="0" applyNumberFormat="1" applyFont="1" applyFill="1" applyBorder="1" applyAlignment="1" applyProtection="1">
      <alignment horizontal="center" vertical="center"/>
      <protection locked="0" hidden="1"/>
    </xf>
    <xf numFmtId="164" fontId="11" fillId="4" borderId="5" xfId="0" applyNumberFormat="1" applyFont="1" applyFill="1" applyBorder="1" applyAlignment="1" applyProtection="1">
      <alignment horizontal="right" vertical="center"/>
      <protection locked="0" hidden="1"/>
    </xf>
    <xf numFmtId="164" fontId="5" fillId="0" borderId="5" xfId="0" applyNumberFormat="1" applyFont="1" applyBorder="1" applyAlignment="1" applyProtection="1">
      <alignment horizontal="right" vertical="center"/>
      <protection hidden="1"/>
    </xf>
    <xf numFmtId="164" fontId="11" fillId="4" borderId="6" xfId="0" applyNumberFormat="1" applyFont="1" applyFill="1" applyBorder="1" applyAlignment="1" applyProtection="1">
      <alignment horizontal="right" vertical="center"/>
      <protection locked="0" hidden="1"/>
    </xf>
    <xf numFmtId="164" fontId="11" fillId="4" borderId="7" xfId="0" applyNumberFormat="1" applyFont="1" applyFill="1" applyBorder="1" applyAlignment="1" applyProtection="1">
      <alignment horizontal="right" vertical="center"/>
      <protection locked="0" hidden="1"/>
    </xf>
    <xf numFmtId="0" fontId="9" fillId="0" borderId="5" xfId="0" applyFont="1" applyBorder="1" applyAlignment="1" applyProtection="1">
      <alignment horizontal="center" vertical="top" wrapText="1"/>
      <protection hidden="1"/>
    </xf>
    <xf numFmtId="0" fontId="9" fillId="0" borderId="5" xfId="0" applyFont="1" applyBorder="1" applyAlignment="1" applyProtection="1">
      <alignment horizontal="center" wrapText="1"/>
      <protection hidden="1"/>
    </xf>
    <xf numFmtId="0" fontId="9" fillId="2" borderId="12" xfId="0" applyFont="1" applyFill="1" applyBorder="1" applyAlignment="1" applyProtection="1">
      <alignment horizontal="center" vertical="center" wrapText="1" shrinkToFit="1"/>
      <protection hidden="1"/>
    </xf>
    <xf numFmtId="0" fontId="9" fillId="2" borderId="13" xfId="0" applyFont="1" applyFill="1" applyBorder="1" applyAlignment="1" applyProtection="1">
      <alignment horizontal="center" vertical="center" wrapText="1" shrinkToFit="1"/>
      <protection hidden="1"/>
    </xf>
    <xf numFmtId="0" fontId="9" fillId="2" borderId="11" xfId="0" applyFont="1" applyFill="1" applyBorder="1" applyAlignment="1" applyProtection="1">
      <alignment horizontal="center" vertical="center" wrapText="1" shrinkToFit="1"/>
      <protection hidden="1"/>
    </xf>
    <xf numFmtId="0" fontId="9" fillId="2" borderId="8" xfId="0" applyFont="1" applyFill="1" applyBorder="1" applyAlignment="1" applyProtection="1">
      <alignment horizontal="center" vertical="center" wrapText="1" shrinkToFit="1"/>
      <protection hidden="1"/>
    </xf>
    <xf numFmtId="0" fontId="9" fillId="2" borderId="14" xfId="0" applyFont="1" applyFill="1" applyBorder="1" applyAlignment="1" applyProtection="1">
      <alignment horizontal="center" vertical="center" wrapText="1" shrinkToFit="1"/>
      <protection hidden="1"/>
    </xf>
    <xf numFmtId="0" fontId="9" fillId="2" borderId="9" xfId="0" applyFont="1" applyFill="1" applyBorder="1" applyAlignment="1" applyProtection="1">
      <alignment horizontal="center" vertical="center" wrapText="1" shrinkToFit="1"/>
      <protection hidden="1"/>
    </xf>
    <xf numFmtId="0" fontId="4" fillId="2" borderId="5" xfId="0" applyFont="1" applyFill="1" applyBorder="1" applyAlignment="1" applyProtection="1">
      <alignment horizontal="center" vertical="center"/>
      <protection hidden="1"/>
    </xf>
    <xf numFmtId="49" fontId="8" fillId="4" borderId="5" xfId="0" applyNumberFormat="1" applyFont="1" applyFill="1" applyBorder="1" applyAlignment="1" applyProtection="1">
      <alignment horizontal="center" vertical="center"/>
      <protection locked="0" hidden="1"/>
    </xf>
    <xf numFmtId="0" fontId="4" fillId="0" borderId="17" xfId="0" applyFont="1" applyBorder="1" applyAlignment="1" applyProtection="1">
      <alignment horizontal="left"/>
      <protection hidden="1"/>
    </xf>
    <xf numFmtId="0" fontId="4" fillId="0" borderId="0" xfId="0" applyFont="1" applyBorder="1" applyAlignment="1" applyProtection="1">
      <alignment horizontal="left"/>
      <protection hidden="1"/>
    </xf>
    <xf numFmtId="164" fontId="28" fillId="0" borderId="5" xfId="0" applyNumberFormat="1" applyFont="1" applyBorder="1" applyAlignment="1" applyProtection="1">
      <alignment horizontal="right" vertical="center" shrinkToFit="1"/>
      <protection hidden="1"/>
    </xf>
    <xf numFmtId="164" fontId="28" fillId="0" borderId="5" xfId="0" applyNumberFormat="1" applyFont="1" applyBorder="1" applyAlignment="1" applyProtection="1">
      <alignment horizontal="right" vertical="center" wrapText="1"/>
      <protection hidden="1"/>
    </xf>
    <xf numFmtId="0" fontId="28" fillId="0" borderId="12" xfId="0" applyFont="1" applyBorder="1" applyAlignment="1" applyProtection="1">
      <alignment horizontal="center" vertical="center" shrinkToFit="1"/>
      <protection hidden="1"/>
    </xf>
    <xf numFmtId="0" fontId="28" fillId="0" borderId="13" xfId="0" applyFont="1" applyBorder="1" applyAlignment="1" applyProtection="1">
      <alignment horizontal="center" vertical="center" shrinkToFit="1"/>
      <protection hidden="1"/>
    </xf>
    <xf numFmtId="0" fontId="28" fillId="0" borderId="11"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14" xfId="0" applyFont="1" applyBorder="1" applyAlignment="1" applyProtection="1">
      <alignment horizontal="center" vertical="center" shrinkToFit="1"/>
      <protection hidden="1"/>
    </xf>
    <xf numFmtId="0" fontId="28" fillId="0" borderId="9" xfId="0" applyFont="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17" fillId="0" borderId="8"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49" fontId="9" fillId="4" borderId="5" xfId="0" applyNumberFormat="1" applyFont="1" applyFill="1" applyBorder="1" applyAlignment="1" applyProtection="1">
      <alignment horizontal="left" vertical="center" wrapText="1"/>
      <protection locked="0" hidden="1"/>
    </xf>
    <xf numFmtId="0" fontId="1" fillId="0" borderId="12" xfId="0" applyFont="1" applyBorder="1" applyAlignment="1" applyProtection="1">
      <alignment horizontal="center" vertical="top" wrapText="1"/>
      <protection hidden="1"/>
    </xf>
    <xf numFmtId="0" fontId="3" fillId="0" borderId="13" xfId="0" applyFont="1" applyBorder="1" applyAlignment="1" applyProtection="1">
      <alignment horizontal="center" vertical="top" wrapText="1"/>
      <protection hidden="1"/>
    </xf>
    <xf numFmtId="0" fontId="3" fillId="0" borderId="11" xfId="0" applyFont="1" applyBorder="1" applyAlignment="1" applyProtection="1">
      <alignment horizontal="center" vertical="top" wrapText="1"/>
      <protection hidden="1"/>
    </xf>
    <xf numFmtId="0" fontId="3" fillId="0" borderId="17"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18" xfId="0" applyFont="1" applyBorder="1" applyAlignment="1" applyProtection="1">
      <alignment horizontal="center" vertical="top" wrapText="1"/>
      <protection hidden="1"/>
    </xf>
    <xf numFmtId="0" fontId="3" fillId="0" borderId="8" xfId="0" applyFont="1" applyBorder="1" applyAlignment="1" applyProtection="1">
      <alignment horizontal="center" vertical="top" wrapText="1"/>
      <protection hidden="1"/>
    </xf>
    <xf numFmtId="0" fontId="3" fillId="0" borderId="14" xfId="0" applyFont="1" applyBorder="1" applyAlignment="1" applyProtection="1">
      <alignment horizontal="center" vertical="top" wrapText="1"/>
      <protection hidden="1"/>
    </xf>
    <xf numFmtId="0" fontId="3" fillId="0" borderId="9" xfId="0" applyFont="1" applyBorder="1" applyAlignment="1" applyProtection="1">
      <alignment horizontal="center" vertical="top" wrapText="1"/>
      <protection hidden="1"/>
    </xf>
    <xf numFmtId="0" fontId="23" fillId="0" borderId="6"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4" fillId="0" borderId="17"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7"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5" fillId="0" borderId="14" xfId="0" applyFont="1" applyBorder="1" applyAlignment="1" applyProtection="1">
      <alignment vertical="top" wrapText="1"/>
      <protection hidden="1"/>
    </xf>
    <xf numFmtId="0" fontId="5" fillId="0" borderId="9" xfId="0" applyFont="1" applyBorder="1" applyAlignment="1" applyProtection="1">
      <alignment vertical="top" wrapText="1"/>
      <protection hidden="1"/>
    </xf>
    <xf numFmtId="0" fontId="4" fillId="0" borderId="5" xfId="0" applyFont="1" applyBorder="1" applyAlignment="1" applyProtection="1">
      <alignment horizontal="center" vertical="top" wrapText="1"/>
      <protection hidden="1"/>
    </xf>
    <xf numFmtId="0" fontId="5" fillId="0" borderId="5" xfId="0" applyFont="1" applyBorder="1" applyAlignment="1" applyProtection="1">
      <alignment horizontal="center" vertical="top" wrapText="1"/>
      <protection hidden="1"/>
    </xf>
    <xf numFmtId="0" fontId="9" fillId="2" borderId="5" xfId="0" applyFont="1" applyFill="1" applyBorder="1" applyAlignment="1" applyProtection="1">
      <alignment horizontal="center" vertical="center" shrinkToFit="1"/>
      <protection hidden="1"/>
    </xf>
    <xf numFmtId="0" fontId="4" fillId="2" borderId="6" xfId="0" applyFont="1" applyFill="1" applyBorder="1" applyAlignment="1" applyProtection="1">
      <alignment horizontal="center" vertical="top" shrinkToFit="1"/>
      <protection hidden="1"/>
    </xf>
    <xf numFmtId="0" fontId="4" fillId="2" borderId="15" xfId="0" applyFont="1" applyFill="1" applyBorder="1" applyAlignment="1" applyProtection="1">
      <alignment horizontal="center" vertical="top" shrinkToFit="1"/>
      <protection hidden="1"/>
    </xf>
    <xf numFmtId="0" fontId="4" fillId="2" borderId="7" xfId="0" applyFont="1" applyFill="1" applyBorder="1" applyAlignment="1" applyProtection="1">
      <alignment horizontal="center" vertical="top" shrinkToFit="1"/>
      <protection hidden="1"/>
    </xf>
    <xf numFmtId="49" fontId="8" fillId="4" borderId="5" xfId="0" applyNumberFormat="1" applyFont="1" applyFill="1" applyBorder="1" applyAlignment="1" applyProtection="1">
      <alignment horizontal="center" vertical="center" wrapText="1"/>
      <protection locked="0" hidden="1"/>
    </xf>
    <xf numFmtId="49" fontId="0" fillId="4" borderId="12" xfId="0" applyNumberFormat="1" applyFill="1" applyBorder="1" applyAlignment="1" applyProtection="1">
      <alignment horizontal="left" vertical="top" wrapText="1" shrinkToFit="1"/>
      <protection locked="0" hidden="1"/>
    </xf>
    <xf numFmtId="49" fontId="0" fillId="4" borderId="13" xfId="0" applyNumberFormat="1" applyFill="1" applyBorder="1" applyAlignment="1" applyProtection="1">
      <alignment horizontal="left" vertical="top" wrapText="1" shrinkToFit="1"/>
      <protection locked="0" hidden="1"/>
    </xf>
    <xf numFmtId="49" fontId="0" fillId="4" borderId="11" xfId="0" applyNumberFormat="1" applyFill="1" applyBorder="1" applyAlignment="1" applyProtection="1">
      <alignment horizontal="left" vertical="top" wrapText="1" shrinkToFit="1"/>
      <protection locked="0" hidden="1"/>
    </xf>
    <xf numFmtId="49" fontId="0" fillId="4" borderId="17" xfId="0" applyNumberFormat="1" applyFill="1" applyBorder="1" applyAlignment="1" applyProtection="1">
      <alignment horizontal="left" vertical="top" wrapText="1" shrinkToFit="1"/>
      <protection locked="0" hidden="1"/>
    </xf>
    <xf numFmtId="49" fontId="0" fillId="4" borderId="0" xfId="0" applyNumberFormat="1" applyFill="1" applyBorder="1" applyAlignment="1" applyProtection="1">
      <alignment horizontal="left" vertical="top" wrapText="1" shrinkToFit="1"/>
      <protection locked="0" hidden="1"/>
    </xf>
    <xf numFmtId="49" fontId="0" fillId="4" borderId="18" xfId="0" applyNumberFormat="1" applyFill="1" applyBorder="1" applyAlignment="1" applyProtection="1">
      <alignment horizontal="left" vertical="top" wrapText="1" shrinkToFit="1"/>
      <protection locked="0" hidden="1"/>
    </xf>
    <xf numFmtId="49" fontId="0" fillId="4" borderId="8" xfId="0" applyNumberFormat="1" applyFill="1" applyBorder="1" applyAlignment="1" applyProtection="1">
      <alignment horizontal="left" vertical="top" wrapText="1" shrinkToFit="1"/>
      <protection locked="0" hidden="1"/>
    </xf>
    <xf numFmtId="49" fontId="0" fillId="4" borderId="14" xfId="0" applyNumberFormat="1" applyFill="1" applyBorder="1" applyAlignment="1" applyProtection="1">
      <alignment horizontal="left" vertical="top" wrapText="1" shrinkToFit="1"/>
      <protection locked="0" hidden="1"/>
    </xf>
    <xf numFmtId="49" fontId="0" fillId="4" borderId="9" xfId="0" applyNumberFormat="1" applyFill="1" applyBorder="1" applyAlignment="1" applyProtection="1">
      <alignment horizontal="left" vertical="top" wrapText="1" shrinkToFit="1"/>
      <protection locked="0" hidden="1"/>
    </xf>
    <xf numFmtId="49" fontId="4" fillId="4" borderId="6" xfId="0" applyNumberFormat="1" applyFont="1" applyFill="1" applyBorder="1" applyAlignment="1" applyProtection="1">
      <alignment horizontal="left" vertical="center" shrinkToFit="1"/>
      <protection locked="0" hidden="1"/>
    </xf>
    <xf numFmtId="49" fontId="4" fillId="4" borderId="15" xfId="0" applyNumberFormat="1" applyFont="1" applyFill="1" applyBorder="1" applyAlignment="1" applyProtection="1">
      <alignment horizontal="left" vertical="center" shrinkToFit="1"/>
      <protection locked="0" hidden="1"/>
    </xf>
    <xf numFmtId="49" fontId="4" fillId="4" borderId="7" xfId="0" applyNumberFormat="1" applyFont="1" applyFill="1" applyBorder="1" applyAlignment="1" applyProtection="1">
      <alignment horizontal="left" vertical="center" shrinkToFit="1"/>
      <protection locked="0" hidden="1"/>
    </xf>
    <xf numFmtId="0" fontId="16" fillId="2" borderId="15" xfId="0" applyFont="1" applyFill="1" applyBorder="1" applyAlignment="1" applyProtection="1">
      <alignment horizontal="left" vertical="top" wrapText="1" shrinkToFit="1"/>
      <protection hidden="1"/>
    </xf>
    <xf numFmtId="0" fontId="16" fillId="2" borderId="15" xfId="0" applyFont="1" applyFill="1" applyBorder="1" applyAlignment="1" applyProtection="1">
      <alignment horizontal="left" vertical="top" shrinkToFit="1"/>
      <protection hidden="1"/>
    </xf>
    <xf numFmtId="0" fontId="28" fillId="0" borderId="12"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17"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9" fillId="0" borderId="23" xfId="0" applyFont="1" applyBorder="1" applyAlignment="1" applyProtection="1">
      <alignment horizontal="center" vertical="top" wrapText="1"/>
      <protection hidden="1"/>
    </xf>
    <xf numFmtId="0" fontId="9" fillId="0" borderId="23" xfId="0" applyFont="1" applyBorder="1" applyAlignment="1" applyProtection="1">
      <alignment horizontal="center" wrapText="1"/>
      <protection hidden="1"/>
    </xf>
    <xf numFmtId="0" fontId="4" fillId="0" borderId="12" xfId="0"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11" xfId="0" applyFont="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0" xfId="0" applyFont="1" applyBorder="1" applyAlignment="1" applyProtection="1">
      <alignment horizontal="center" vertical="top" wrapText="1"/>
      <protection hidden="1"/>
    </xf>
    <xf numFmtId="0" fontId="5" fillId="0" borderId="18" xfId="0" applyFont="1" applyBorder="1" applyAlignment="1" applyProtection="1">
      <alignment horizontal="center" vertical="top" wrapText="1"/>
      <protection hidden="1"/>
    </xf>
    <xf numFmtId="0" fontId="5" fillId="0" borderId="8"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9" xfId="0" applyFont="1" applyBorder="1" applyAlignment="1" applyProtection="1">
      <alignment horizontal="center" vertical="top" wrapText="1"/>
      <protection hidden="1"/>
    </xf>
    <xf numFmtId="164" fontId="28" fillId="2" borderId="5" xfId="0" applyNumberFormat="1" applyFont="1" applyFill="1" applyBorder="1" applyAlignment="1" applyProtection="1">
      <alignment horizontal="right" vertical="center"/>
      <protection hidden="1"/>
    </xf>
    <xf numFmtId="0" fontId="9" fillId="0" borderId="5" xfId="0" applyFont="1" applyBorder="1" applyAlignment="1" applyProtection="1">
      <alignment horizontal="left" vertical="top" wrapText="1"/>
      <protection hidden="1"/>
    </xf>
    <xf numFmtId="0" fontId="9" fillId="0" borderId="6"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protection hidden="1"/>
    </xf>
    <xf numFmtId="164" fontId="5" fillId="0" borderId="6" xfId="0" applyNumberFormat="1" applyFont="1" applyBorder="1" applyAlignment="1" applyProtection="1">
      <alignment horizontal="right" vertical="center"/>
      <protection hidden="1"/>
    </xf>
    <xf numFmtId="164" fontId="5" fillId="0" borderId="7" xfId="0" applyNumberFormat="1" applyFont="1" applyBorder="1" applyAlignment="1" applyProtection="1">
      <alignment horizontal="right" vertical="center"/>
      <protection hidden="1"/>
    </xf>
    <xf numFmtId="164" fontId="28" fillId="2" borderId="8" xfId="0" applyNumberFormat="1" applyFont="1" applyFill="1" applyBorder="1" applyAlignment="1" applyProtection="1">
      <alignment horizontal="right" vertical="center"/>
      <protection hidden="1"/>
    </xf>
    <xf numFmtId="164" fontId="28" fillId="2" borderId="20" xfId="0" applyNumberFormat="1" applyFont="1" applyFill="1" applyBorder="1" applyAlignment="1" applyProtection="1">
      <alignment horizontal="right" vertical="center"/>
      <protection hidden="1"/>
    </xf>
    <xf numFmtId="0" fontId="9" fillId="3" borderId="10" xfId="0" applyFont="1" applyFill="1" applyBorder="1" applyAlignment="1" applyProtection="1">
      <alignment horizontal="left" vertical="center" wrapText="1"/>
      <protection hidden="1"/>
    </xf>
    <xf numFmtId="0" fontId="9" fillId="3" borderId="23" xfId="0" applyFont="1" applyFill="1" applyBorder="1" applyAlignment="1" applyProtection="1">
      <alignment horizontal="left" vertical="center" wrapText="1"/>
      <protection hidden="1"/>
    </xf>
    <xf numFmtId="49" fontId="11" fillId="4" borderId="6" xfId="0" applyNumberFormat="1" applyFont="1" applyFill="1" applyBorder="1" applyAlignment="1" applyProtection="1">
      <alignment horizontal="left" vertical="center"/>
      <protection locked="0" hidden="1"/>
    </xf>
    <xf numFmtId="49" fontId="11" fillId="4" borderId="7" xfId="0" applyNumberFormat="1" applyFont="1" applyFill="1" applyBorder="1" applyAlignment="1" applyProtection="1">
      <alignment horizontal="left" vertical="center"/>
      <protection locked="0" hidden="1"/>
    </xf>
    <xf numFmtId="14" fontId="11" fillId="4" borderId="6" xfId="0" applyNumberFormat="1" applyFont="1" applyFill="1" applyBorder="1" applyAlignment="1" applyProtection="1">
      <alignment horizontal="center" vertical="center"/>
      <protection locked="0" hidden="1"/>
    </xf>
    <xf numFmtId="14" fontId="11" fillId="4" borderId="7" xfId="0" applyNumberFormat="1" applyFont="1" applyFill="1" applyBorder="1" applyAlignment="1" applyProtection="1">
      <alignment horizontal="center" vertical="center"/>
      <protection locked="0" hidden="1"/>
    </xf>
    <xf numFmtId="0" fontId="9" fillId="0" borderId="6" xfId="0" applyFont="1" applyBorder="1" applyAlignment="1" applyProtection="1">
      <alignment horizontal="center" vertical="top" wrapText="1"/>
      <protection hidden="1"/>
    </xf>
    <xf numFmtId="0" fontId="9" fillId="0" borderId="7" xfId="0" applyFont="1" applyBorder="1" applyAlignment="1" applyProtection="1">
      <alignment horizontal="center" vertical="top" wrapText="1"/>
      <protection hidden="1"/>
    </xf>
    <xf numFmtId="0" fontId="9" fillId="0" borderId="6" xfId="0" applyFont="1" applyBorder="1" applyAlignment="1" applyProtection="1">
      <alignment horizontal="center" wrapText="1"/>
      <protection hidden="1"/>
    </xf>
    <xf numFmtId="0" fontId="9" fillId="0" borderId="7" xfId="0" applyFont="1" applyBorder="1" applyAlignment="1" applyProtection="1">
      <alignment horizontal="center" wrapText="1"/>
      <protection hidden="1"/>
    </xf>
    <xf numFmtId="0" fontId="9" fillId="0" borderId="6" xfId="0" applyFont="1" applyBorder="1" applyAlignment="1" applyProtection="1">
      <alignment horizontal="left" vertical="top" wrapText="1"/>
      <protection hidden="1"/>
    </xf>
    <xf numFmtId="0" fontId="9" fillId="0" borderId="7" xfId="0" applyFont="1" applyBorder="1" applyAlignment="1" applyProtection="1">
      <alignment horizontal="left" vertical="top" wrapText="1"/>
      <protection hidden="1"/>
    </xf>
    <xf numFmtId="0" fontId="10" fillId="0" borderId="5" xfId="0" applyFont="1" applyBorder="1" applyAlignment="1" applyProtection="1">
      <alignment horizontal="center" wrapText="1"/>
      <protection hidden="1"/>
    </xf>
    <xf numFmtId="0" fontId="10" fillId="0" borderId="10" xfId="0" applyFont="1" applyBorder="1" applyAlignment="1" applyProtection="1">
      <alignment horizontal="center" wrapText="1"/>
      <protection hidden="1"/>
    </xf>
    <xf numFmtId="0" fontId="10" fillId="0" borderId="23" xfId="0" applyFont="1" applyBorder="1" applyAlignment="1" applyProtection="1">
      <alignment horizontal="center" wrapText="1"/>
      <protection hidden="1"/>
    </xf>
    <xf numFmtId="0" fontId="12" fillId="2" borderId="6" xfId="0" applyFont="1" applyFill="1" applyBorder="1" applyAlignment="1" applyProtection="1">
      <alignment horizontal="center" vertical="center" shrinkToFit="1"/>
      <protection hidden="1"/>
    </xf>
    <xf numFmtId="0" fontId="2" fillId="2" borderId="15" xfId="0" applyFont="1" applyFill="1" applyBorder="1" applyAlignment="1" applyProtection="1">
      <alignment horizontal="center" vertical="center" shrinkToFit="1"/>
      <protection hidden="1"/>
    </xf>
    <xf numFmtId="0" fontId="4" fillId="0" borderId="1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15" fillId="0" borderId="12" xfId="0" applyFont="1" applyBorder="1" applyAlignment="1" applyProtection="1">
      <alignment horizontal="center" vertical="center" wrapText="1"/>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9" fillId="0" borderId="15"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28" fillId="0" borderId="12" xfId="0" applyFont="1" applyBorder="1" applyAlignment="1" applyProtection="1">
      <alignment horizontal="left" vertical="center"/>
      <protection hidden="1"/>
    </xf>
    <xf numFmtId="0" fontId="28" fillId="0" borderId="13" xfId="0" applyFont="1" applyBorder="1" applyAlignment="1" applyProtection="1">
      <alignment horizontal="left" vertical="center"/>
      <protection hidden="1"/>
    </xf>
    <xf numFmtId="0" fontId="28" fillId="0" borderId="11" xfId="0" applyFont="1" applyBorder="1" applyAlignment="1" applyProtection="1">
      <alignment horizontal="left" vertical="center"/>
      <protection hidden="1"/>
    </xf>
    <xf numFmtId="0" fontId="28" fillId="0" borderId="8" xfId="0" applyFont="1" applyBorder="1" applyAlignment="1" applyProtection="1">
      <alignment horizontal="left" vertical="center"/>
      <protection hidden="1"/>
    </xf>
    <xf numFmtId="0" fontId="28" fillId="0" borderId="14" xfId="0" applyFont="1" applyBorder="1" applyAlignment="1" applyProtection="1">
      <alignment horizontal="left" vertical="center"/>
      <protection hidden="1"/>
    </xf>
    <xf numFmtId="0" fontId="28" fillId="0" borderId="9" xfId="0" applyFont="1" applyBorder="1" applyAlignment="1" applyProtection="1">
      <alignment horizontal="left" vertical="center"/>
      <protection hidden="1"/>
    </xf>
    <xf numFmtId="0" fontId="9" fillId="0" borderId="10" xfId="0" applyFont="1" applyFill="1" applyBorder="1" applyAlignment="1" applyProtection="1">
      <alignment horizontal="left" vertical="center" wrapText="1"/>
      <protection hidden="1"/>
    </xf>
    <xf numFmtId="0" fontId="9" fillId="0" borderId="23"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center" vertical="center" shrinkToFit="1"/>
      <protection hidden="1"/>
    </xf>
    <xf numFmtId="0" fontId="4" fillId="2" borderId="15" xfId="0"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shrinkToFit="1"/>
      <protection hidden="1"/>
    </xf>
    <xf numFmtId="49" fontId="21" fillId="4" borderId="12" xfId="0" applyNumberFormat="1" applyFont="1" applyFill="1" applyBorder="1" applyAlignment="1" applyProtection="1">
      <alignment horizontal="left" vertical="top" wrapText="1" shrinkToFit="1"/>
      <protection locked="0" hidden="1"/>
    </xf>
    <xf numFmtId="49" fontId="21" fillId="4" borderId="13" xfId="0" applyNumberFormat="1" applyFont="1" applyFill="1" applyBorder="1" applyAlignment="1" applyProtection="1">
      <alignment horizontal="left" vertical="top" wrapText="1" shrinkToFit="1"/>
      <protection locked="0" hidden="1"/>
    </xf>
    <xf numFmtId="49" fontId="21" fillId="4" borderId="11" xfId="0" applyNumberFormat="1" applyFont="1" applyFill="1" applyBorder="1" applyAlignment="1" applyProtection="1">
      <alignment horizontal="left" vertical="top" wrapText="1" shrinkToFit="1"/>
      <protection locked="0" hidden="1"/>
    </xf>
    <xf numFmtId="49" fontId="21" fillId="4" borderId="17" xfId="0" applyNumberFormat="1" applyFont="1" applyFill="1" applyBorder="1" applyAlignment="1" applyProtection="1">
      <alignment horizontal="left" vertical="top" wrapText="1" shrinkToFit="1"/>
      <protection locked="0" hidden="1"/>
    </xf>
    <xf numFmtId="49" fontId="21" fillId="4" borderId="0" xfId="0" applyNumberFormat="1" applyFont="1" applyFill="1" applyBorder="1" applyAlignment="1" applyProtection="1">
      <alignment horizontal="left" vertical="top" wrapText="1" shrinkToFit="1"/>
      <protection locked="0" hidden="1"/>
    </xf>
    <xf numFmtId="49" fontId="21" fillId="4" borderId="18" xfId="0" applyNumberFormat="1" applyFont="1" applyFill="1" applyBorder="1" applyAlignment="1" applyProtection="1">
      <alignment horizontal="left" vertical="top" wrapText="1" shrinkToFit="1"/>
      <protection locked="0" hidden="1"/>
    </xf>
    <xf numFmtId="49" fontId="21" fillId="4" borderId="8" xfId="0" applyNumberFormat="1" applyFont="1" applyFill="1" applyBorder="1" applyAlignment="1" applyProtection="1">
      <alignment horizontal="left" vertical="top" wrapText="1" shrinkToFit="1"/>
      <protection locked="0" hidden="1"/>
    </xf>
    <xf numFmtId="49" fontId="21" fillId="4" borderId="14" xfId="0" applyNumberFormat="1" applyFont="1" applyFill="1" applyBorder="1" applyAlignment="1" applyProtection="1">
      <alignment horizontal="left" vertical="top" wrapText="1" shrinkToFit="1"/>
      <protection locked="0" hidden="1"/>
    </xf>
    <xf numFmtId="49" fontId="21" fillId="4" borderId="9" xfId="0" applyNumberFormat="1" applyFont="1" applyFill="1" applyBorder="1" applyAlignment="1" applyProtection="1">
      <alignment horizontal="left" vertical="top" wrapText="1" shrinkToFit="1"/>
      <protection locked="0" hidden="1"/>
    </xf>
  </cellXfs>
  <cellStyles count="1">
    <cellStyle name="Standard" xfId="0" builtinId="0"/>
  </cellStyles>
  <dxfs count="0"/>
  <tableStyles count="0" defaultTableStyle="TableStyleMedium2" defaultPivotStyle="PivotStyleLight16"/>
  <colors>
    <mruColors>
      <color rgb="FF0000FF"/>
      <color rgb="FFCC00CC"/>
      <color rgb="FFFF00FF"/>
      <color rgb="FFFF66FF"/>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14</xdr:row>
      <xdr:rowOff>28575</xdr:rowOff>
    </xdr:from>
    <xdr:to>
      <xdr:col>8</xdr:col>
      <xdr:colOff>0</xdr:colOff>
      <xdr:row>15</xdr:row>
      <xdr:rowOff>0</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a:off x="4733925" y="279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28575</xdr:rowOff>
    </xdr:from>
    <xdr:to>
      <xdr:col>11</xdr:col>
      <xdr:colOff>0</xdr:colOff>
      <xdr:row>15</xdr:row>
      <xdr:rowOff>0</xdr:rowOff>
    </xdr:to>
    <xdr:sp macro="" textlink="">
      <xdr:nvSpPr>
        <xdr:cNvPr id="3" name="Line 4">
          <a:extLst>
            <a:ext uri="{FF2B5EF4-FFF2-40B4-BE49-F238E27FC236}">
              <a16:creationId xmlns:a16="http://schemas.microsoft.com/office/drawing/2014/main" id="{00000000-0008-0000-0000-000003000000}"/>
            </a:ext>
          </a:extLst>
        </xdr:cNvPr>
        <xdr:cNvSpPr>
          <a:spLocks noChangeShapeType="1"/>
        </xdr:cNvSpPr>
      </xdr:nvSpPr>
      <xdr:spPr bwMode="auto">
        <a:xfrm>
          <a:off x="6496050" y="279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200025</xdr:rowOff>
    </xdr:from>
    <xdr:to>
      <xdr:col>10</xdr:col>
      <xdr:colOff>0</xdr:colOff>
      <xdr:row>15</xdr:row>
      <xdr:rowOff>0</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a:off x="5848350" y="2695575"/>
          <a:ext cx="0" cy="952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0</xdr:rowOff>
    </xdr:from>
    <xdr:to>
      <xdr:col>8</xdr:col>
      <xdr:colOff>0</xdr:colOff>
      <xdr:row>37</xdr:row>
      <xdr:rowOff>0</xdr:rowOff>
    </xdr:to>
    <xdr:sp macro="" textlink="">
      <xdr:nvSpPr>
        <xdr:cNvPr id="5" name="Line 7">
          <a:extLst>
            <a:ext uri="{FF2B5EF4-FFF2-40B4-BE49-F238E27FC236}">
              <a16:creationId xmlns:a16="http://schemas.microsoft.com/office/drawing/2014/main" id="{00000000-0008-0000-0000-000005000000}"/>
            </a:ext>
          </a:extLst>
        </xdr:cNvPr>
        <xdr:cNvSpPr>
          <a:spLocks noChangeShapeType="1"/>
        </xdr:cNvSpPr>
      </xdr:nvSpPr>
      <xdr:spPr bwMode="auto">
        <a:xfrm>
          <a:off x="4733925"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6" name="Line 8">
          <a:extLst>
            <a:ext uri="{FF2B5EF4-FFF2-40B4-BE49-F238E27FC236}">
              <a16:creationId xmlns:a16="http://schemas.microsoft.com/office/drawing/2014/main" id="{00000000-0008-0000-0000-000006000000}"/>
            </a:ext>
          </a:extLst>
        </xdr:cNvPr>
        <xdr:cNvSpPr>
          <a:spLocks noChangeShapeType="1"/>
        </xdr:cNvSpPr>
      </xdr:nvSpPr>
      <xdr:spPr bwMode="auto">
        <a:xfrm>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8" name="Line 10">
          <a:extLst>
            <a:ext uri="{FF2B5EF4-FFF2-40B4-BE49-F238E27FC236}">
              <a16:creationId xmlns:a16="http://schemas.microsoft.com/office/drawing/2014/main" id="{00000000-0008-0000-0000-000008000000}"/>
            </a:ext>
          </a:extLst>
        </xdr:cNvPr>
        <xdr:cNvSpPr>
          <a:spLocks noChangeShapeType="1"/>
        </xdr:cNvSpPr>
      </xdr:nvSpPr>
      <xdr:spPr bwMode="auto">
        <a:xfrm>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9" name="Line 11">
          <a:extLst>
            <a:ext uri="{FF2B5EF4-FFF2-40B4-BE49-F238E27FC236}">
              <a16:creationId xmlns:a16="http://schemas.microsoft.com/office/drawing/2014/main" id="{00000000-0008-0000-0000-000009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10" name="Line 12">
          <a:extLst>
            <a:ext uri="{FF2B5EF4-FFF2-40B4-BE49-F238E27FC236}">
              <a16:creationId xmlns:a16="http://schemas.microsoft.com/office/drawing/2014/main" id="{00000000-0008-0000-0000-00000A000000}"/>
            </a:ext>
          </a:extLst>
        </xdr:cNvPr>
        <xdr:cNvSpPr>
          <a:spLocks noChangeShapeType="1"/>
        </xdr:cNvSpPr>
      </xdr:nvSpPr>
      <xdr:spPr bwMode="auto">
        <a:xfrm flipH="1">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11" name="Line 13">
          <a:extLst>
            <a:ext uri="{FF2B5EF4-FFF2-40B4-BE49-F238E27FC236}">
              <a16:creationId xmlns:a16="http://schemas.microsoft.com/office/drawing/2014/main" id="{00000000-0008-0000-0000-00000B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12" name="Line 14">
          <a:extLst>
            <a:ext uri="{FF2B5EF4-FFF2-40B4-BE49-F238E27FC236}">
              <a16:creationId xmlns:a16="http://schemas.microsoft.com/office/drawing/2014/main" id="{00000000-0008-0000-0000-00000C000000}"/>
            </a:ext>
          </a:extLst>
        </xdr:cNvPr>
        <xdr:cNvSpPr>
          <a:spLocks noChangeShapeType="1"/>
        </xdr:cNvSpPr>
      </xdr:nvSpPr>
      <xdr:spPr bwMode="auto">
        <a:xfrm>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13" name="Line 15">
          <a:extLst>
            <a:ext uri="{FF2B5EF4-FFF2-40B4-BE49-F238E27FC236}">
              <a16:creationId xmlns:a16="http://schemas.microsoft.com/office/drawing/2014/main" id="{00000000-0008-0000-0000-00000D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14" name="Line 16">
          <a:extLst>
            <a:ext uri="{FF2B5EF4-FFF2-40B4-BE49-F238E27FC236}">
              <a16:creationId xmlns:a16="http://schemas.microsoft.com/office/drawing/2014/main" id="{00000000-0008-0000-0000-00000E000000}"/>
            </a:ext>
          </a:extLst>
        </xdr:cNvPr>
        <xdr:cNvSpPr>
          <a:spLocks noChangeShapeType="1"/>
        </xdr:cNvSpPr>
      </xdr:nvSpPr>
      <xdr:spPr bwMode="auto">
        <a:xfrm flipH="1">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15" name="Line 17">
          <a:extLst>
            <a:ext uri="{FF2B5EF4-FFF2-40B4-BE49-F238E27FC236}">
              <a16:creationId xmlns:a16="http://schemas.microsoft.com/office/drawing/2014/main" id="{00000000-0008-0000-0000-00000F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16" name="Line 18">
          <a:extLst>
            <a:ext uri="{FF2B5EF4-FFF2-40B4-BE49-F238E27FC236}">
              <a16:creationId xmlns:a16="http://schemas.microsoft.com/office/drawing/2014/main" id="{00000000-0008-0000-0000-000010000000}"/>
            </a:ext>
          </a:extLst>
        </xdr:cNvPr>
        <xdr:cNvSpPr>
          <a:spLocks noChangeShapeType="1"/>
        </xdr:cNvSpPr>
      </xdr:nvSpPr>
      <xdr:spPr bwMode="auto">
        <a:xfrm>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17" name="Line 19">
          <a:extLst>
            <a:ext uri="{FF2B5EF4-FFF2-40B4-BE49-F238E27FC236}">
              <a16:creationId xmlns:a16="http://schemas.microsoft.com/office/drawing/2014/main" id="{00000000-0008-0000-0000-000011000000}"/>
            </a:ext>
          </a:extLst>
        </xdr:cNvPr>
        <xdr:cNvSpPr>
          <a:spLocks noChangeShapeType="1"/>
        </xdr:cNvSpPr>
      </xdr:nvSpPr>
      <xdr:spPr bwMode="auto">
        <a:xfrm>
          <a:off x="58483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18" name="Line 20">
          <a:extLst>
            <a:ext uri="{FF2B5EF4-FFF2-40B4-BE49-F238E27FC236}">
              <a16:creationId xmlns:a16="http://schemas.microsoft.com/office/drawing/2014/main" id="{00000000-0008-0000-0000-000012000000}"/>
            </a:ext>
          </a:extLst>
        </xdr:cNvPr>
        <xdr:cNvSpPr>
          <a:spLocks noChangeShapeType="1"/>
        </xdr:cNvSpPr>
      </xdr:nvSpPr>
      <xdr:spPr bwMode="auto">
        <a:xfrm flipH="1">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0</xdr:rowOff>
    </xdr:from>
    <xdr:to>
      <xdr:col>8</xdr:col>
      <xdr:colOff>0</xdr:colOff>
      <xdr:row>37</xdr:row>
      <xdr:rowOff>0</xdr:rowOff>
    </xdr:to>
    <xdr:sp macro="" textlink="">
      <xdr:nvSpPr>
        <xdr:cNvPr id="19" name="Line 21">
          <a:extLst>
            <a:ext uri="{FF2B5EF4-FFF2-40B4-BE49-F238E27FC236}">
              <a16:creationId xmlns:a16="http://schemas.microsoft.com/office/drawing/2014/main" id="{00000000-0008-0000-0000-000013000000}"/>
            </a:ext>
          </a:extLst>
        </xdr:cNvPr>
        <xdr:cNvSpPr>
          <a:spLocks noChangeShapeType="1"/>
        </xdr:cNvSpPr>
      </xdr:nvSpPr>
      <xdr:spPr bwMode="auto">
        <a:xfrm>
          <a:off x="4733925"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11</xdr:col>
      <xdr:colOff>0</xdr:colOff>
      <xdr:row>37</xdr:row>
      <xdr:rowOff>0</xdr:rowOff>
    </xdr:to>
    <xdr:sp macro="" textlink="">
      <xdr:nvSpPr>
        <xdr:cNvPr id="20" name="Line 22">
          <a:extLst>
            <a:ext uri="{FF2B5EF4-FFF2-40B4-BE49-F238E27FC236}">
              <a16:creationId xmlns:a16="http://schemas.microsoft.com/office/drawing/2014/main" id="{00000000-0008-0000-0000-000014000000}"/>
            </a:ext>
          </a:extLst>
        </xdr:cNvPr>
        <xdr:cNvSpPr>
          <a:spLocks noChangeShapeType="1"/>
        </xdr:cNvSpPr>
      </xdr:nvSpPr>
      <xdr:spPr bwMode="auto">
        <a:xfrm>
          <a:off x="6496050" y="7353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51</xdr:row>
      <xdr:rowOff>28575</xdr:rowOff>
    </xdr:from>
    <xdr:to>
      <xdr:col>8</xdr:col>
      <xdr:colOff>0</xdr:colOff>
      <xdr:row>52</xdr:row>
      <xdr:rowOff>0</xdr:rowOff>
    </xdr:to>
    <xdr:sp macro="" textlink="">
      <xdr:nvSpPr>
        <xdr:cNvPr id="22" name="Line 25">
          <a:extLst>
            <a:ext uri="{FF2B5EF4-FFF2-40B4-BE49-F238E27FC236}">
              <a16:creationId xmlns:a16="http://schemas.microsoft.com/office/drawing/2014/main" id="{00000000-0008-0000-0000-000016000000}"/>
            </a:ext>
          </a:extLst>
        </xdr:cNvPr>
        <xdr:cNvSpPr>
          <a:spLocks noChangeShapeType="1"/>
        </xdr:cNvSpPr>
      </xdr:nvSpPr>
      <xdr:spPr bwMode="auto">
        <a:xfrm>
          <a:off x="4733925" y="1013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28575</xdr:rowOff>
    </xdr:from>
    <xdr:to>
      <xdr:col>11</xdr:col>
      <xdr:colOff>0</xdr:colOff>
      <xdr:row>52</xdr:row>
      <xdr:rowOff>0</xdr:rowOff>
    </xdr:to>
    <xdr:sp macro="" textlink="">
      <xdr:nvSpPr>
        <xdr:cNvPr id="23" name="Line 27">
          <a:extLst>
            <a:ext uri="{FF2B5EF4-FFF2-40B4-BE49-F238E27FC236}">
              <a16:creationId xmlns:a16="http://schemas.microsoft.com/office/drawing/2014/main" id="{00000000-0008-0000-0000-000017000000}"/>
            </a:ext>
          </a:extLst>
        </xdr:cNvPr>
        <xdr:cNvSpPr>
          <a:spLocks noChangeShapeType="1"/>
        </xdr:cNvSpPr>
      </xdr:nvSpPr>
      <xdr:spPr bwMode="auto">
        <a:xfrm>
          <a:off x="6496050" y="1013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50</xdr:row>
      <xdr:rowOff>200025</xdr:rowOff>
    </xdr:from>
    <xdr:to>
      <xdr:col>10</xdr:col>
      <xdr:colOff>0</xdr:colOff>
      <xdr:row>52</xdr:row>
      <xdr:rowOff>0</xdr:rowOff>
    </xdr:to>
    <xdr:sp macro="" textlink="">
      <xdr:nvSpPr>
        <xdr:cNvPr id="24" name="Line 28">
          <a:extLst>
            <a:ext uri="{FF2B5EF4-FFF2-40B4-BE49-F238E27FC236}">
              <a16:creationId xmlns:a16="http://schemas.microsoft.com/office/drawing/2014/main" id="{00000000-0008-0000-0000-000018000000}"/>
            </a:ext>
          </a:extLst>
        </xdr:cNvPr>
        <xdr:cNvSpPr>
          <a:spLocks noChangeShapeType="1"/>
        </xdr:cNvSpPr>
      </xdr:nvSpPr>
      <xdr:spPr bwMode="auto">
        <a:xfrm>
          <a:off x="5848350" y="10039350"/>
          <a:ext cx="0" cy="952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88</xdr:row>
      <xdr:rowOff>28575</xdr:rowOff>
    </xdr:from>
    <xdr:to>
      <xdr:col>8</xdr:col>
      <xdr:colOff>0</xdr:colOff>
      <xdr:row>89</xdr:row>
      <xdr:rowOff>0</xdr:rowOff>
    </xdr:to>
    <xdr:sp macro="" textlink="">
      <xdr:nvSpPr>
        <xdr:cNvPr id="26" name="Line 32">
          <a:extLst>
            <a:ext uri="{FF2B5EF4-FFF2-40B4-BE49-F238E27FC236}">
              <a16:creationId xmlns:a16="http://schemas.microsoft.com/office/drawing/2014/main" id="{00000000-0008-0000-0000-00001A000000}"/>
            </a:ext>
          </a:extLst>
        </xdr:cNvPr>
        <xdr:cNvSpPr>
          <a:spLocks noChangeShapeType="1"/>
        </xdr:cNvSpPr>
      </xdr:nvSpPr>
      <xdr:spPr bwMode="auto">
        <a:xfrm>
          <a:off x="4733925" y="1747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88</xdr:row>
      <xdr:rowOff>28575</xdr:rowOff>
    </xdr:from>
    <xdr:to>
      <xdr:col>11</xdr:col>
      <xdr:colOff>0</xdr:colOff>
      <xdr:row>89</xdr:row>
      <xdr:rowOff>0</xdr:rowOff>
    </xdr:to>
    <xdr:sp macro="" textlink="">
      <xdr:nvSpPr>
        <xdr:cNvPr id="27" name="Line 34">
          <a:extLst>
            <a:ext uri="{FF2B5EF4-FFF2-40B4-BE49-F238E27FC236}">
              <a16:creationId xmlns:a16="http://schemas.microsoft.com/office/drawing/2014/main" id="{00000000-0008-0000-0000-00001B000000}"/>
            </a:ext>
          </a:extLst>
        </xdr:cNvPr>
        <xdr:cNvSpPr>
          <a:spLocks noChangeShapeType="1"/>
        </xdr:cNvSpPr>
      </xdr:nvSpPr>
      <xdr:spPr bwMode="auto">
        <a:xfrm>
          <a:off x="6496050" y="1747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87</xdr:row>
      <xdr:rowOff>200025</xdr:rowOff>
    </xdr:from>
    <xdr:to>
      <xdr:col>10</xdr:col>
      <xdr:colOff>0</xdr:colOff>
      <xdr:row>89</xdr:row>
      <xdr:rowOff>0</xdr:rowOff>
    </xdr:to>
    <xdr:sp macro="" textlink="">
      <xdr:nvSpPr>
        <xdr:cNvPr id="28" name="Line 35">
          <a:extLst>
            <a:ext uri="{FF2B5EF4-FFF2-40B4-BE49-F238E27FC236}">
              <a16:creationId xmlns:a16="http://schemas.microsoft.com/office/drawing/2014/main" id="{00000000-0008-0000-0000-00001C000000}"/>
            </a:ext>
          </a:extLst>
        </xdr:cNvPr>
        <xdr:cNvSpPr>
          <a:spLocks noChangeShapeType="1"/>
        </xdr:cNvSpPr>
      </xdr:nvSpPr>
      <xdr:spPr bwMode="auto">
        <a:xfrm>
          <a:off x="5848350" y="17383125"/>
          <a:ext cx="0" cy="952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125</xdr:row>
      <xdr:rowOff>28575</xdr:rowOff>
    </xdr:from>
    <xdr:to>
      <xdr:col>8</xdr:col>
      <xdr:colOff>0</xdr:colOff>
      <xdr:row>126</xdr:row>
      <xdr:rowOff>0</xdr:rowOff>
    </xdr:to>
    <xdr:sp macro="" textlink="">
      <xdr:nvSpPr>
        <xdr:cNvPr id="29" name="Line 38">
          <a:extLst>
            <a:ext uri="{FF2B5EF4-FFF2-40B4-BE49-F238E27FC236}">
              <a16:creationId xmlns:a16="http://schemas.microsoft.com/office/drawing/2014/main" id="{00000000-0008-0000-0000-00001D000000}"/>
            </a:ext>
          </a:extLst>
        </xdr:cNvPr>
        <xdr:cNvSpPr>
          <a:spLocks noChangeShapeType="1"/>
        </xdr:cNvSpPr>
      </xdr:nvSpPr>
      <xdr:spPr bwMode="auto">
        <a:xfrm>
          <a:off x="4733925" y="2484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125</xdr:row>
      <xdr:rowOff>28575</xdr:rowOff>
    </xdr:from>
    <xdr:to>
      <xdr:col>11</xdr:col>
      <xdr:colOff>0</xdr:colOff>
      <xdr:row>126</xdr:row>
      <xdr:rowOff>0</xdr:rowOff>
    </xdr:to>
    <xdr:sp macro="" textlink="">
      <xdr:nvSpPr>
        <xdr:cNvPr id="30" name="Line 40">
          <a:extLst>
            <a:ext uri="{FF2B5EF4-FFF2-40B4-BE49-F238E27FC236}">
              <a16:creationId xmlns:a16="http://schemas.microsoft.com/office/drawing/2014/main" id="{00000000-0008-0000-0000-00001E000000}"/>
            </a:ext>
          </a:extLst>
        </xdr:cNvPr>
        <xdr:cNvSpPr>
          <a:spLocks noChangeShapeType="1"/>
        </xdr:cNvSpPr>
      </xdr:nvSpPr>
      <xdr:spPr bwMode="auto">
        <a:xfrm>
          <a:off x="6496050" y="2484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124</xdr:row>
      <xdr:rowOff>200025</xdr:rowOff>
    </xdr:from>
    <xdr:to>
      <xdr:col>10</xdr:col>
      <xdr:colOff>0</xdr:colOff>
      <xdr:row>126</xdr:row>
      <xdr:rowOff>0</xdr:rowOff>
    </xdr:to>
    <xdr:sp macro="" textlink="">
      <xdr:nvSpPr>
        <xdr:cNvPr id="31" name="Line 41">
          <a:extLst>
            <a:ext uri="{FF2B5EF4-FFF2-40B4-BE49-F238E27FC236}">
              <a16:creationId xmlns:a16="http://schemas.microsoft.com/office/drawing/2014/main" id="{00000000-0008-0000-0000-00001F000000}"/>
            </a:ext>
          </a:extLst>
        </xdr:cNvPr>
        <xdr:cNvSpPr>
          <a:spLocks noChangeShapeType="1"/>
        </xdr:cNvSpPr>
      </xdr:nvSpPr>
      <xdr:spPr bwMode="auto">
        <a:xfrm>
          <a:off x="5848350" y="24745950"/>
          <a:ext cx="0" cy="9525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P149"/>
  <sheetViews>
    <sheetView showGridLines="0" showRowColHeaders="0" tabSelected="1" defaultGridColor="0" colorId="25" zoomScale="110" zoomScaleNormal="110" workbookViewId="0">
      <selection activeCell="K129" sqref="K129"/>
    </sheetView>
  </sheetViews>
  <sheetFormatPr baseColWidth="10" defaultRowHeight="15" x14ac:dyDescent="0.25"/>
  <cols>
    <col min="1" max="1" width="2.90625" style="1" customWidth="1"/>
    <col min="2" max="2" width="17.81640625" style="1" customWidth="1"/>
    <col min="3" max="3" width="2.08984375" style="1" customWidth="1"/>
    <col min="4" max="4" width="8.6328125" style="1" customWidth="1"/>
    <col min="5" max="5" width="6.90625" style="1" customWidth="1"/>
    <col min="6" max="6" width="5.81640625" style="1" customWidth="1"/>
    <col min="7" max="7" width="8.36328125" style="1" customWidth="1"/>
    <col min="8" max="8" width="1.81640625" style="1" customWidth="1"/>
    <col min="9" max="9" width="5.453125" style="1" customWidth="1"/>
    <col min="10" max="11" width="7.54296875" style="1" customWidth="1"/>
    <col min="12" max="12" width="6.54296875" style="1" customWidth="1"/>
    <col min="13" max="13" width="6.81640625" style="1" customWidth="1"/>
    <col min="14" max="14" width="11.54296875" style="1"/>
    <col min="15" max="15" width="3.08984375" style="1" customWidth="1"/>
    <col min="16" max="16" width="12.81640625" style="1" customWidth="1"/>
    <col min="17" max="256" width="11.54296875" style="1"/>
    <col min="257" max="257" width="2.90625" style="1" customWidth="1"/>
    <col min="258" max="258" width="17.81640625" style="1" customWidth="1"/>
    <col min="259" max="259" width="2.08984375" style="1" customWidth="1"/>
    <col min="260" max="260" width="8.6328125" style="1" customWidth="1"/>
    <col min="261" max="261" width="6.90625" style="1" customWidth="1"/>
    <col min="262" max="262" width="5.81640625" style="1" customWidth="1"/>
    <col min="263" max="263" width="8.36328125" style="1" customWidth="1"/>
    <col min="264" max="264" width="2.81640625" style="1" customWidth="1"/>
    <col min="265" max="265" width="5.453125" style="1" customWidth="1"/>
    <col min="266" max="267" width="7.54296875" style="1" customWidth="1"/>
    <col min="268" max="268" width="6" style="1" customWidth="1"/>
    <col min="269" max="269" width="6.81640625" style="1" customWidth="1"/>
    <col min="270" max="270" width="11.54296875" style="1"/>
    <col min="271" max="271" width="3.08984375" style="1" customWidth="1"/>
    <col min="272" max="272" width="12.81640625" style="1" customWidth="1"/>
    <col min="273" max="512" width="11.54296875" style="1"/>
    <col min="513" max="513" width="2.90625" style="1" customWidth="1"/>
    <col min="514" max="514" width="17.81640625" style="1" customWidth="1"/>
    <col min="515" max="515" width="2.08984375" style="1" customWidth="1"/>
    <col min="516" max="516" width="8.6328125" style="1" customWidth="1"/>
    <col min="517" max="517" width="6.90625" style="1" customWidth="1"/>
    <col min="518" max="518" width="5.81640625" style="1" customWidth="1"/>
    <col min="519" max="519" width="8.36328125" style="1" customWidth="1"/>
    <col min="520" max="520" width="2.81640625" style="1" customWidth="1"/>
    <col min="521" max="521" width="5.453125" style="1" customWidth="1"/>
    <col min="522" max="523" width="7.54296875" style="1" customWidth="1"/>
    <col min="524" max="524" width="6" style="1" customWidth="1"/>
    <col min="525" max="525" width="6.81640625" style="1" customWidth="1"/>
    <col min="526" max="526" width="11.54296875" style="1"/>
    <col min="527" max="527" width="3.08984375" style="1" customWidth="1"/>
    <col min="528" max="528" width="12.81640625" style="1" customWidth="1"/>
    <col min="529" max="768" width="11.54296875" style="1"/>
    <col min="769" max="769" width="2.90625" style="1" customWidth="1"/>
    <col min="770" max="770" width="17.81640625" style="1" customWidth="1"/>
    <col min="771" max="771" width="2.08984375" style="1" customWidth="1"/>
    <col min="772" max="772" width="8.6328125" style="1" customWidth="1"/>
    <col min="773" max="773" width="6.90625" style="1" customWidth="1"/>
    <col min="774" max="774" width="5.81640625" style="1" customWidth="1"/>
    <col min="775" max="775" width="8.36328125" style="1" customWidth="1"/>
    <col min="776" max="776" width="2.81640625" style="1" customWidth="1"/>
    <col min="777" max="777" width="5.453125" style="1" customWidth="1"/>
    <col min="778" max="779" width="7.54296875" style="1" customWidth="1"/>
    <col min="780" max="780" width="6" style="1" customWidth="1"/>
    <col min="781" max="781" width="6.81640625" style="1" customWidth="1"/>
    <col min="782" max="782" width="11.54296875" style="1"/>
    <col min="783" max="783" width="3.08984375" style="1" customWidth="1"/>
    <col min="784" max="784" width="12.81640625" style="1" customWidth="1"/>
    <col min="785" max="1024" width="11.54296875" style="1"/>
    <col min="1025" max="1025" width="2.90625" style="1" customWidth="1"/>
    <col min="1026" max="1026" width="17.81640625" style="1" customWidth="1"/>
    <col min="1027" max="1027" width="2.08984375" style="1" customWidth="1"/>
    <col min="1028" max="1028" width="8.6328125" style="1" customWidth="1"/>
    <col min="1029" max="1029" width="6.90625" style="1" customWidth="1"/>
    <col min="1030" max="1030" width="5.81640625" style="1" customWidth="1"/>
    <col min="1031" max="1031" width="8.36328125" style="1" customWidth="1"/>
    <col min="1032" max="1032" width="2.81640625" style="1" customWidth="1"/>
    <col min="1033" max="1033" width="5.453125" style="1" customWidth="1"/>
    <col min="1034" max="1035" width="7.54296875" style="1" customWidth="1"/>
    <col min="1036" max="1036" width="6" style="1" customWidth="1"/>
    <col min="1037" max="1037" width="6.81640625" style="1" customWidth="1"/>
    <col min="1038" max="1038" width="11.54296875" style="1"/>
    <col min="1039" max="1039" width="3.08984375" style="1" customWidth="1"/>
    <col min="1040" max="1040" width="12.81640625" style="1" customWidth="1"/>
    <col min="1041" max="1280" width="11.54296875" style="1"/>
    <col min="1281" max="1281" width="2.90625" style="1" customWidth="1"/>
    <col min="1282" max="1282" width="17.81640625" style="1" customWidth="1"/>
    <col min="1283" max="1283" width="2.08984375" style="1" customWidth="1"/>
    <col min="1284" max="1284" width="8.6328125" style="1" customWidth="1"/>
    <col min="1285" max="1285" width="6.90625" style="1" customWidth="1"/>
    <col min="1286" max="1286" width="5.81640625" style="1" customWidth="1"/>
    <col min="1287" max="1287" width="8.36328125" style="1" customWidth="1"/>
    <col min="1288" max="1288" width="2.81640625" style="1" customWidth="1"/>
    <col min="1289" max="1289" width="5.453125" style="1" customWidth="1"/>
    <col min="1290" max="1291" width="7.54296875" style="1" customWidth="1"/>
    <col min="1292" max="1292" width="6" style="1" customWidth="1"/>
    <col min="1293" max="1293" width="6.81640625" style="1" customWidth="1"/>
    <col min="1294" max="1294" width="11.54296875" style="1"/>
    <col min="1295" max="1295" width="3.08984375" style="1" customWidth="1"/>
    <col min="1296" max="1296" width="12.81640625" style="1" customWidth="1"/>
    <col min="1297" max="1536" width="11.54296875" style="1"/>
    <col min="1537" max="1537" width="2.90625" style="1" customWidth="1"/>
    <col min="1538" max="1538" width="17.81640625" style="1" customWidth="1"/>
    <col min="1539" max="1539" width="2.08984375" style="1" customWidth="1"/>
    <col min="1540" max="1540" width="8.6328125" style="1" customWidth="1"/>
    <col min="1541" max="1541" width="6.90625" style="1" customWidth="1"/>
    <col min="1542" max="1542" width="5.81640625" style="1" customWidth="1"/>
    <col min="1543" max="1543" width="8.36328125" style="1" customWidth="1"/>
    <col min="1544" max="1544" width="2.81640625" style="1" customWidth="1"/>
    <col min="1545" max="1545" width="5.453125" style="1" customWidth="1"/>
    <col min="1546" max="1547" width="7.54296875" style="1" customWidth="1"/>
    <col min="1548" max="1548" width="6" style="1" customWidth="1"/>
    <col min="1549" max="1549" width="6.81640625" style="1" customWidth="1"/>
    <col min="1550" max="1550" width="11.54296875" style="1"/>
    <col min="1551" max="1551" width="3.08984375" style="1" customWidth="1"/>
    <col min="1552" max="1552" width="12.81640625" style="1" customWidth="1"/>
    <col min="1553" max="1792" width="11.54296875" style="1"/>
    <col min="1793" max="1793" width="2.90625" style="1" customWidth="1"/>
    <col min="1794" max="1794" width="17.81640625" style="1" customWidth="1"/>
    <col min="1795" max="1795" width="2.08984375" style="1" customWidth="1"/>
    <col min="1796" max="1796" width="8.6328125" style="1" customWidth="1"/>
    <col min="1797" max="1797" width="6.90625" style="1" customWidth="1"/>
    <col min="1798" max="1798" width="5.81640625" style="1" customWidth="1"/>
    <col min="1799" max="1799" width="8.36328125" style="1" customWidth="1"/>
    <col min="1800" max="1800" width="2.81640625" style="1" customWidth="1"/>
    <col min="1801" max="1801" width="5.453125" style="1" customWidth="1"/>
    <col min="1802" max="1803" width="7.54296875" style="1" customWidth="1"/>
    <col min="1804" max="1804" width="6" style="1" customWidth="1"/>
    <col min="1805" max="1805" width="6.81640625" style="1" customWidth="1"/>
    <col min="1806" max="1806" width="11.54296875" style="1"/>
    <col min="1807" max="1807" width="3.08984375" style="1" customWidth="1"/>
    <col min="1808" max="1808" width="12.81640625" style="1" customWidth="1"/>
    <col min="1809" max="2048" width="11.54296875" style="1"/>
    <col min="2049" max="2049" width="2.90625" style="1" customWidth="1"/>
    <col min="2050" max="2050" width="17.81640625" style="1" customWidth="1"/>
    <col min="2051" max="2051" width="2.08984375" style="1" customWidth="1"/>
    <col min="2052" max="2052" width="8.6328125" style="1" customWidth="1"/>
    <col min="2053" max="2053" width="6.90625" style="1" customWidth="1"/>
    <col min="2054" max="2054" width="5.81640625" style="1" customWidth="1"/>
    <col min="2055" max="2055" width="8.36328125" style="1" customWidth="1"/>
    <col min="2056" max="2056" width="2.81640625" style="1" customWidth="1"/>
    <col min="2057" max="2057" width="5.453125" style="1" customWidth="1"/>
    <col min="2058" max="2059" width="7.54296875" style="1" customWidth="1"/>
    <col min="2060" max="2060" width="6" style="1" customWidth="1"/>
    <col min="2061" max="2061" width="6.81640625" style="1" customWidth="1"/>
    <col min="2062" max="2062" width="11.54296875" style="1"/>
    <col min="2063" max="2063" width="3.08984375" style="1" customWidth="1"/>
    <col min="2064" max="2064" width="12.81640625" style="1" customWidth="1"/>
    <col min="2065" max="2304" width="11.54296875" style="1"/>
    <col min="2305" max="2305" width="2.90625" style="1" customWidth="1"/>
    <col min="2306" max="2306" width="17.81640625" style="1" customWidth="1"/>
    <col min="2307" max="2307" width="2.08984375" style="1" customWidth="1"/>
    <col min="2308" max="2308" width="8.6328125" style="1" customWidth="1"/>
    <col min="2309" max="2309" width="6.90625" style="1" customWidth="1"/>
    <col min="2310" max="2310" width="5.81640625" style="1" customWidth="1"/>
    <col min="2311" max="2311" width="8.36328125" style="1" customWidth="1"/>
    <col min="2312" max="2312" width="2.81640625" style="1" customWidth="1"/>
    <col min="2313" max="2313" width="5.453125" style="1" customWidth="1"/>
    <col min="2314" max="2315" width="7.54296875" style="1" customWidth="1"/>
    <col min="2316" max="2316" width="6" style="1" customWidth="1"/>
    <col min="2317" max="2317" width="6.81640625" style="1" customWidth="1"/>
    <col min="2318" max="2318" width="11.54296875" style="1"/>
    <col min="2319" max="2319" width="3.08984375" style="1" customWidth="1"/>
    <col min="2320" max="2320" width="12.81640625" style="1" customWidth="1"/>
    <col min="2321" max="2560" width="11.54296875" style="1"/>
    <col min="2561" max="2561" width="2.90625" style="1" customWidth="1"/>
    <col min="2562" max="2562" width="17.81640625" style="1" customWidth="1"/>
    <col min="2563" max="2563" width="2.08984375" style="1" customWidth="1"/>
    <col min="2564" max="2564" width="8.6328125" style="1" customWidth="1"/>
    <col min="2565" max="2565" width="6.90625" style="1" customWidth="1"/>
    <col min="2566" max="2566" width="5.81640625" style="1" customWidth="1"/>
    <col min="2567" max="2567" width="8.36328125" style="1" customWidth="1"/>
    <col min="2568" max="2568" width="2.81640625" style="1" customWidth="1"/>
    <col min="2569" max="2569" width="5.453125" style="1" customWidth="1"/>
    <col min="2570" max="2571" width="7.54296875" style="1" customWidth="1"/>
    <col min="2572" max="2572" width="6" style="1" customWidth="1"/>
    <col min="2573" max="2573" width="6.81640625" style="1" customWidth="1"/>
    <col min="2574" max="2574" width="11.54296875" style="1"/>
    <col min="2575" max="2575" width="3.08984375" style="1" customWidth="1"/>
    <col min="2576" max="2576" width="12.81640625" style="1" customWidth="1"/>
    <col min="2577" max="2816" width="11.54296875" style="1"/>
    <col min="2817" max="2817" width="2.90625" style="1" customWidth="1"/>
    <col min="2818" max="2818" width="17.81640625" style="1" customWidth="1"/>
    <col min="2819" max="2819" width="2.08984375" style="1" customWidth="1"/>
    <col min="2820" max="2820" width="8.6328125" style="1" customWidth="1"/>
    <col min="2821" max="2821" width="6.90625" style="1" customWidth="1"/>
    <col min="2822" max="2822" width="5.81640625" style="1" customWidth="1"/>
    <col min="2823" max="2823" width="8.36328125" style="1" customWidth="1"/>
    <col min="2824" max="2824" width="2.81640625" style="1" customWidth="1"/>
    <col min="2825" max="2825" width="5.453125" style="1" customWidth="1"/>
    <col min="2826" max="2827" width="7.54296875" style="1" customWidth="1"/>
    <col min="2828" max="2828" width="6" style="1" customWidth="1"/>
    <col min="2829" max="2829" width="6.81640625" style="1" customWidth="1"/>
    <col min="2830" max="2830" width="11.54296875" style="1"/>
    <col min="2831" max="2831" width="3.08984375" style="1" customWidth="1"/>
    <col min="2832" max="2832" width="12.81640625" style="1" customWidth="1"/>
    <col min="2833" max="3072" width="11.54296875" style="1"/>
    <col min="3073" max="3073" width="2.90625" style="1" customWidth="1"/>
    <col min="3074" max="3074" width="17.81640625" style="1" customWidth="1"/>
    <col min="3075" max="3075" width="2.08984375" style="1" customWidth="1"/>
    <col min="3076" max="3076" width="8.6328125" style="1" customWidth="1"/>
    <col min="3077" max="3077" width="6.90625" style="1" customWidth="1"/>
    <col min="3078" max="3078" width="5.81640625" style="1" customWidth="1"/>
    <col min="3079" max="3079" width="8.36328125" style="1" customWidth="1"/>
    <col min="3080" max="3080" width="2.81640625" style="1" customWidth="1"/>
    <col min="3081" max="3081" width="5.453125" style="1" customWidth="1"/>
    <col min="3082" max="3083" width="7.54296875" style="1" customWidth="1"/>
    <col min="3084" max="3084" width="6" style="1" customWidth="1"/>
    <col min="3085" max="3085" width="6.81640625" style="1" customWidth="1"/>
    <col min="3086" max="3086" width="11.54296875" style="1"/>
    <col min="3087" max="3087" width="3.08984375" style="1" customWidth="1"/>
    <col min="3088" max="3088" width="12.81640625" style="1" customWidth="1"/>
    <col min="3089" max="3328" width="11.54296875" style="1"/>
    <col min="3329" max="3329" width="2.90625" style="1" customWidth="1"/>
    <col min="3330" max="3330" width="17.81640625" style="1" customWidth="1"/>
    <col min="3331" max="3331" width="2.08984375" style="1" customWidth="1"/>
    <col min="3332" max="3332" width="8.6328125" style="1" customWidth="1"/>
    <col min="3333" max="3333" width="6.90625" style="1" customWidth="1"/>
    <col min="3334" max="3334" width="5.81640625" style="1" customWidth="1"/>
    <col min="3335" max="3335" width="8.36328125" style="1" customWidth="1"/>
    <col min="3336" max="3336" width="2.81640625" style="1" customWidth="1"/>
    <col min="3337" max="3337" width="5.453125" style="1" customWidth="1"/>
    <col min="3338" max="3339" width="7.54296875" style="1" customWidth="1"/>
    <col min="3340" max="3340" width="6" style="1" customWidth="1"/>
    <col min="3341" max="3341" width="6.81640625" style="1" customWidth="1"/>
    <col min="3342" max="3342" width="11.54296875" style="1"/>
    <col min="3343" max="3343" width="3.08984375" style="1" customWidth="1"/>
    <col min="3344" max="3344" width="12.81640625" style="1" customWidth="1"/>
    <col min="3345" max="3584" width="11.54296875" style="1"/>
    <col min="3585" max="3585" width="2.90625" style="1" customWidth="1"/>
    <col min="3586" max="3586" width="17.81640625" style="1" customWidth="1"/>
    <col min="3587" max="3587" width="2.08984375" style="1" customWidth="1"/>
    <col min="3588" max="3588" width="8.6328125" style="1" customWidth="1"/>
    <col min="3589" max="3589" width="6.90625" style="1" customWidth="1"/>
    <col min="3590" max="3590" width="5.81640625" style="1" customWidth="1"/>
    <col min="3591" max="3591" width="8.36328125" style="1" customWidth="1"/>
    <col min="3592" max="3592" width="2.81640625" style="1" customWidth="1"/>
    <col min="3593" max="3593" width="5.453125" style="1" customWidth="1"/>
    <col min="3594" max="3595" width="7.54296875" style="1" customWidth="1"/>
    <col min="3596" max="3596" width="6" style="1" customWidth="1"/>
    <col min="3597" max="3597" width="6.81640625" style="1" customWidth="1"/>
    <col min="3598" max="3598" width="11.54296875" style="1"/>
    <col min="3599" max="3599" width="3.08984375" style="1" customWidth="1"/>
    <col min="3600" max="3600" width="12.81640625" style="1" customWidth="1"/>
    <col min="3601" max="3840" width="11.54296875" style="1"/>
    <col min="3841" max="3841" width="2.90625" style="1" customWidth="1"/>
    <col min="3842" max="3842" width="17.81640625" style="1" customWidth="1"/>
    <col min="3843" max="3843" width="2.08984375" style="1" customWidth="1"/>
    <col min="3844" max="3844" width="8.6328125" style="1" customWidth="1"/>
    <col min="3845" max="3845" width="6.90625" style="1" customWidth="1"/>
    <col min="3846" max="3846" width="5.81640625" style="1" customWidth="1"/>
    <col min="3847" max="3847" width="8.36328125" style="1" customWidth="1"/>
    <col min="3848" max="3848" width="2.81640625" style="1" customWidth="1"/>
    <col min="3849" max="3849" width="5.453125" style="1" customWidth="1"/>
    <col min="3850" max="3851" width="7.54296875" style="1" customWidth="1"/>
    <col min="3852" max="3852" width="6" style="1" customWidth="1"/>
    <col min="3853" max="3853" width="6.81640625" style="1" customWidth="1"/>
    <col min="3854" max="3854" width="11.54296875" style="1"/>
    <col min="3855" max="3855" width="3.08984375" style="1" customWidth="1"/>
    <col min="3856" max="3856" width="12.81640625" style="1" customWidth="1"/>
    <col min="3857" max="4096" width="11.54296875" style="1"/>
    <col min="4097" max="4097" width="2.90625" style="1" customWidth="1"/>
    <col min="4098" max="4098" width="17.81640625" style="1" customWidth="1"/>
    <col min="4099" max="4099" width="2.08984375" style="1" customWidth="1"/>
    <col min="4100" max="4100" width="8.6328125" style="1" customWidth="1"/>
    <col min="4101" max="4101" width="6.90625" style="1" customWidth="1"/>
    <col min="4102" max="4102" width="5.81640625" style="1" customWidth="1"/>
    <col min="4103" max="4103" width="8.36328125" style="1" customWidth="1"/>
    <col min="4104" max="4104" width="2.81640625" style="1" customWidth="1"/>
    <col min="4105" max="4105" width="5.453125" style="1" customWidth="1"/>
    <col min="4106" max="4107" width="7.54296875" style="1" customWidth="1"/>
    <col min="4108" max="4108" width="6" style="1" customWidth="1"/>
    <col min="4109" max="4109" width="6.81640625" style="1" customWidth="1"/>
    <col min="4110" max="4110" width="11.54296875" style="1"/>
    <col min="4111" max="4111" width="3.08984375" style="1" customWidth="1"/>
    <col min="4112" max="4112" width="12.81640625" style="1" customWidth="1"/>
    <col min="4113" max="4352" width="11.54296875" style="1"/>
    <col min="4353" max="4353" width="2.90625" style="1" customWidth="1"/>
    <col min="4354" max="4354" width="17.81640625" style="1" customWidth="1"/>
    <col min="4355" max="4355" width="2.08984375" style="1" customWidth="1"/>
    <col min="4356" max="4356" width="8.6328125" style="1" customWidth="1"/>
    <col min="4357" max="4357" width="6.90625" style="1" customWidth="1"/>
    <col min="4358" max="4358" width="5.81640625" style="1" customWidth="1"/>
    <col min="4359" max="4359" width="8.36328125" style="1" customWidth="1"/>
    <col min="4360" max="4360" width="2.81640625" style="1" customWidth="1"/>
    <col min="4361" max="4361" width="5.453125" style="1" customWidth="1"/>
    <col min="4362" max="4363" width="7.54296875" style="1" customWidth="1"/>
    <col min="4364" max="4364" width="6" style="1" customWidth="1"/>
    <col min="4365" max="4365" width="6.81640625" style="1" customWidth="1"/>
    <col min="4366" max="4366" width="11.54296875" style="1"/>
    <col min="4367" max="4367" width="3.08984375" style="1" customWidth="1"/>
    <col min="4368" max="4368" width="12.81640625" style="1" customWidth="1"/>
    <col min="4369" max="4608" width="11.54296875" style="1"/>
    <col min="4609" max="4609" width="2.90625" style="1" customWidth="1"/>
    <col min="4610" max="4610" width="17.81640625" style="1" customWidth="1"/>
    <col min="4611" max="4611" width="2.08984375" style="1" customWidth="1"/>
    <col min="4612" max="4612" width="8.6328125" style="1" customWidth="1"/>
    <col min="4613" max="4613" width="6.90625" style="1" customWidth="1"/>
    <col min="4614" max="4614" width="5.81640625" style="1" customWidth="1"/>
    <col min="4615" max="4615" width="8.36328125" style="1" customWidth="1"/>
    <col min="4616" max="4616" width="2.81640625" style="1" customWidth="1"/>
    <col min="4617" max="4617" width="5.453125" style="1" customWidth="1"/>
    <col min="4618" max="4619" width="7.54296875" style="1" customWidth="1"/>
    <col min="4620" max="4620" width="6" style="1" customWidth="1"/>
    <col min="4621" max="4621" width="6.81640625" style="1" customWidth="1"/>
    <col min="4622" max="4622" width="11.54296875" style="1"/>
    <col min="4623" max="4623" width="3.08984375" style="1" customWidth="1"/>
    <col min="4624" max="4624" width="12.81640625" style="1" customWidth="1"/>
    <col min="4625" max="4864" width="11.54296875" style="1"/>
    <col min="4865" max="4865" width="2.90625" style="1" customWidth="1"/>
    <col min="4866" max="4866" width="17.81640625" style="1" customWidth="1"/>
    <col min="4867" max="4867" width="2.08984375" style="1" customWidth="1"/>
    <col min="4868" max="4868" width="8.6328125" style="1" customWidth="1"/>
    <col min="4869" max="4869" width="6.90625" style="1" customWidth="1"/>
    <col min="4870" max="4870" width="5.81640625" style="1" customWidth="1"/>
    <col min="4871" max="4871" width="8.36328125" style="1" customWidth="1"/>
    <col min="4872" max="4872" width="2.81640625" style="1" customWidth="1"/>
    <col min="4873" max="4873" width="5.453125" style="1" customWidth="1"/>
    <col min="4874" max="4875" width="7.54296875" style="1" customWidth="1"/>
    <col min="4876" max="4876" width="6" style="1" customWidth="1"/>
    <col min="4877" max="4877" width="6.81640625" style="1" customWidth="1"/>
    <col min="4878" max="4878" width="11.54296875" style="1"/>
    <col min="4879" max="4879" width="3.08984375" style="1" customWidth="1"/>
    <col min="4880" max="4880" width="12.81640625" style="1" customWidth="1"/>
    <col min="4881" max="5120" width="11.54296875" style="1"/>
    <col min="5121" max="5121" width="2.90625" style="1" customWidth="1"/>
    <col min="5122" max="5122" width="17.81640625" style="1" customWidth="1"/>
    <col min="5123" max="5123" width="2.08984375" style="1" customWidth="1"/>
    <col min="5124" max="5124" width="8.6328125" style="1" customWidth="1"/>
    <col min="5125" max="5125" width="6.90625" style="1" customWidth="1"/>
    <col min="5126" max="5126" width="5.81640625" style="1" customWidth="1"/>
    <col min="5127" max="5127" width="8.36328125" style="1" customWidth="1"/>
    <col min="5128" max="5128" width="2.81640625" style="1" customWidth="1"/>
    <col min="5129" max="5129" width="5.453125" style="1" customWidth="1"/>
    <col min="5130" max="5131" width="7.54296875" style="1" customWidth="1"/>
    <col min="5132" max="5132" width="6" style="1" customWidth="1"/>
    <col min="5133" max="5133" width="6.81640625" style="1" customWidth="1"/>
    <col min="5134" max="5134" width="11.54296875" style="1"/>
    <col min="5135" max="5135" width="3.08984375" style="1" customWidth="1"/>
    <col min="5136" max="5136" width="12.81640625" style="1" customWidth="1"/>
    <col min="5137" max="5376" width="11.54296875" style="1"/>
    <col min="5377" max="5377" width="2.90625" style="1" customWidth="1"/>
    <col min="5378" max="5378" width="17.81640625" style="1" customWidth="1"/>
    <col min="5379" max="5379" width="2.08984375" style="1" customWidth="1"/>
    <col min="5380" max="5380" width="8.6328125" style="1" customWidth="1"/>
    <col min="5381" max="5381" width="6.90625" style="1" customWidth="1"/>
    <col min="5382" max="5382" width="5.81640625" style="1" customWidth="1"/>
    <col min="5383" max="5383" width="8.36328125" style="1" customWidth="1"/>
    <col min="5384" max="5384" width="2.81640625" style="1" customWidth="1"/>
    <col min="5385" max="5385" width="5.453125" style="1" customWidth="1"/>
    <col min="5386" max="5387" width="7.54296875" style="1" customWidth="1"/>
    <col min="5388" max="5388" width="6" style="1" customWidth="1"/>
    <col min="5389" max="5389" width="6.81640625" style="1" customWidth="1"/>
    <col min="5390" max="5390" width="11.54296875" style="1"/>
    <col min="5391" max="5391" width="3.08984375" style="1" customWidth="1"/>
    <col min="5392" max="5392" width="12.81640625" style="1" customWidth="1"/>
    <col min="5393" max="5632" width="11.54296875" style="1"/>
    <col min="5633" max="5633" width="2.90625" style="1" customWidth="1"/>
    <col min="5634" max="5634" width="17.81640625" style="1" customWidth="1"/>
    <col min="5635" max="5635" width="2.08984375" style="1" customWidth="1"/>
    <col min="5636" max="5636" width="8.6328125" style="1" customWidth="1"/>
    <col min="5637" max="5637" width="6.90625" style="1" customWidth="1"/>
    <col min="5638" max="5638" width="5.81640625" style="1" customWidth="1"/>
    <col min="5639" max="5639" width="8.36328125" style="1" customWidth="1"/>
    <col min="5640" max="5640" width="2.81640625" style="1" customWidth="1"/>
    <col min="5641" max="5641" width="5.453125" style="1" customWidth="1"/>
    <col min="5642" max="5643" width="7.54296875" style="1" customWidth="1"/>
    <col min="5644" max="5644" width="6" style="1" customWidth="1"/>
    <col min="5645" max="5645" width="6.81640625" style="1" customWidth="1"/>
    <col min="5646" max="5646" width="11.54296875" style="1"/>
    <col min="5647" max="5647" width="3.08984375" style="1" customWidth="1"/>
    <col min="5648" max="5648" width="12.81640625" style="1" customWidth="1"/>
    <col min="5649" max="5888" width="11.54296875" style="1"/>
    <col min="5889" max="5889" width="2.90625" style="1" customWidth="1"/>
    <col min="5890" max="5890" width="17.81640625" style="1" customWidth="1"/>
    <col min="5891" max="5891" width="2.08984375" style="1" customWidth="1"/>
    <col min="5892" max="5892" width="8.6328125" style="1" customWidth="1"/>
    <col min="5893" max="5893" width="6.90625" style="1" customWidth="1"/>
    <col min="5894" max="5894" width="5.81640625" style="1" customWidth="1"/>
    <col min="5895" max="5895" width="8.36328125" style="1" customWidth="1"/>
    <col min="5896" max="5896" width="2.81640625" style="1" customWidth="1"/>
    <col min="5897" max="5897" width="5.453125" style="1" customWidth="1"/>
    <col min="5898" max="5899" width="7.54296875" style="1" customWidth="1"/>
    <col min="5900" max="5900" width="6" style="1" customWidth="1"/>
    <col min="5901" max="5901" width="6.81640625" style="1" customWidth="1"/>
    <col min="5902" max="5902" width="11.54296875" style="1"/>
    <col min="5903" max="5903" width="3.08984375" style="1" customWidth="1"/>
    <col min="5904" max="5904" width="12.81640625" style="1" customWidth="1"/>
    <col min="5905" max="6144" width="11.54296875" style="1"/>
    <col min="6145" max="6145" width="2.90625" style="1" customWidth="1"/>
    <col min="6146" max="6146" width="17.81640625" style="1" customWidth="1"/>
    <col min="6147" max="6147" width="2.08984375" style="1" customWidth="1"/>
    <col min="6148" max="6148" width="8.6328125" style="1" customWidth="1"/>
    <col min="6149" max="6149" width="6.90625" style="1" customWidth="1"/>
    <col min="6150" max="6150" width="5.81640625" style="1" customWidth="1"/>
    <col min="6151" max="6151" width="8.36328125" style="1" customWidth="1"/>
    <col min="6152" max="6152" width="2.81640625" style="1" customWidth="1"/>
    <col min="6153" max="6153" width="5.453125" style="1" customWidth="1"/>
    <col min="6154" max="6155" width="7.54296875" style="1" customWidth="1"/>
    <col min="6156" max="6156" width="6" style="1" customWidth="1"/>
    <col min="6157" max="6157" width="6.81640625" style="1" customWidth="1"/>
    <col min="6158" max="6158" width="11.54296875" style="1"/>
    <col min="6159" max="6159" width="3.08984375" style="1" customWidth="1"/>
    <col min="6160" max="6160" width="12.81640625" style="1" customWidth="1"/>
    <col min="6161" max="6400" width="11.54296875" style="1"/>
    <col min="6401" max="6401" width="2.90625" style="1" customWidth="1"/>
    <col min="6402" max="6402" width="17.81640625" style="1" customWidth="1"/>
    <col min="6403" max="6403" width="2.08984375" style="1" customWidth="1"/>
    <col min="6404" max="6404" width="8.6328125" style="1" customWidth="1"/>
    <col min="6405" max="6405" width="6.90625" style="1" customWidth="1"/>
    <col min="6406" max="6406" width="5.81640625" style="1" customWidth="1"/>
    <col min="6407" max="6407" width="8.36328125" style="1" customWidth="1"/>
    <col min="6408" max="6408" width="2.81640625" style="1" customWidth="1"/>
    <col min="6409" max="6409" width="5.453125" style="1" customWidth="1"/>
    <col min="6410" max="6411" width="7.54296875" style="1" customWidth="1"/>
    <col min="6412" max="6412" width="6" style="1" customWidth="1"/>
    <col min="6413" max="6413" width="6.81640625" style="1" customWidth="1"/>
    <col min="6414" max="6414" width="11.54296875" style="1"/>
    <col min="6415" max="6415" width="3.08984375" style="1" customWidth="1"/>
    <col min="6416" max="6416" width="12.81640625" style="1" customWidth="1"/>
    <col min="6417" max="6656" width="11.54296875" style="1"/>
    <col min="6657" max="6657" width="2.90625" style="1" customWidth="1"/>
    <col min="6658" max="6658" width="17.81640625" style="1" customWidth="1"/>
    <col min="6659" max="6659" width="2.08984375" style="1" customWidth="1"/>
    <col min="6660" max="6660" width="8.6328125" style="1" customWidth="1"/>
    <col min="6661" max="6661" width="6.90625" style="1" customWidth="1"/>
    <col min="6662" max="6662" width="5.81640625" style="1" customWidth="1"/>
    <col min="6663" max="6663" width="8.36328125" style="1" customWidth="1"/>
    <col min="6664" max="6664" width="2.81640625" style="1" customWidth="1"/>
    <col min="6665" max="6665" width="5.453125" style="1" customWidth="1"/>
    <col min="6666" max="6667" width="7.54296875" style="1" customWidth="1"/>
    <col min="6668" max="6668" width="6" style="1" customWidth="1"/>
    <col min="6669" max="6669" width="6.81640625" style="1" customWidth="1"/>
    <col min="6670" max="6670" width="11.54296875" style="1"/>
    <col min="6671" max="6671" width="3.08984375" style="1" customWidth="1"/>
    <col min="6672" max="6672" width="12.81640625" style="1" customWidth="1"/>
    <col min="6673" max="6912" width="11.54296875" style="1"/>
    <col min="6913" max="6913" width="2.90625" style="1" customWidth="1"/>
    <col min="6914" max="6914" width="17.81640625" style="1" customWidth="1"/>
    <col min="6915" max="6915" width="2.08984375" style="1" customWidth="1"/>
    <col min="6916" max="6916" width="8.6328125" style="1" customWidth="1"/>
    <col min="6917" max="6917" width="6.90625" style="1" customWidth="1"/>
    <col min="6918" max="6918" width="5.81640625" style="1" customWidth="1"/>
    <col min="6919" max="6919" width="8.36328125" style="1" customWidth="1"/>
    <col min="6920" max="6920" width="2.81640625" style="1" customWidth="1"/>
    <col min="6921" max="6921" width="5.453125" style="1" customWidth="1"/>
    <col min="6922" max="6923" width="7.54296875" style="1" customWidth="1"/>
    <col min="6924" max="6924" width="6" style="1" customWidth="1"/>
    <col min="6925" max="6925" width="6.81640625" style="1" customWidth="1"/>
    <col min="6926" max="6926" width="11.54296875" style="1"/>
    <col min="6927" max="6927" width="3.08984375" style="1" customWidth="1"/>
    <col min="6928" max="6928" width="12.81640625" style="1" customWidth="1"/>
    <col min="6929" max="7168" width="11.54296875" style="1"/>
    <col min="7169" max="7169" width="2.90625" style="1" customWidth="1"/>
    <col min="7170" max="7170" width="17.81640625" style="1" customWidth="1"/>
    <col min="7171" max="7171" width="2.08984375" style="1" customWidth="1"/>
    <col min="7172" max="7172" width="8.6328125" style="1" customWidth="1"/>
    <col min="7173" max="7173" width="6.90625" style="1" customWidth="1"/>
    <col min="7174" max="7174" width="5.81640625" style="1" customWidth="1"/>
    <col min="7175" max="7175" width="8.36328125" style="1" customWidth="1"/>
    <col min="7176" max="7176" width="2.81640625" style="1" customWidth="1"/>
    <col min="7177" max="7177" width="5.453125" style="1" customWidth="1"/>
    <col min="7178" max="7179" width="7.54296875" style="1" customWidth="1"/>
    <col min="7180" max="7180" width="6" style="1" customWidth="1"/>
    <col min="7181" max="7181" width="6.81640625" style="1" customWidth="1"/>
    <col min="7182" max="7182" width="11.54296875" style="1"/>
    <col min="7183" max="7183" width="3.08984375" style="1" customWidth="1"/>
    <col min="7184" max="7184" width="12.81640625" style="1" customWidth="1"/>
    <col min="7185" max="7424" width="11.54296875" style="1"/>
    <col min="7425" max="7425" width="2.90625" style="1" customWidth="1"/>
    <col min="7426" max="7426" width="17.81640625" style="1" customWidth="1"/>
    <col min="7427" max="7427" width="2.08984375" style="1" customWidth="1"/>
    <col min="7428" max="7428" width="8.6328125" style="1" customWidth="1"/>
    <col min="7429" max="7429" width="6.90625" style="1" customWidth="1"/>
    <col min="7430" max="7430" width="5.81640625" style="1" customWidth="1"/>
    <col min="7431" max="7431" width="8.36328125" style="1" customWidth="1"/>
    <col min="7432" max="7432" width="2.81640625" style="1" customWidth="1"/>
    <col min="7433" max="7433" width="5.453125" style="1" customWidth="1"/>
    <col min="7434" max="7435" width="7.54296875" style="1" customWidth="1"/>
    <col min="7436" max="7436" width="6" style="1" customWidth="1"/>
    <col min="7437" max="7437" width="6.81640625" style="1" customWidth="1"/>
    <col min="7438" max="7438" width="11.54296875" style="1"/>
    <col min="7439" max="7439" width="3.08984375" style="1" customWidth="1"/>
    <col min="7440" max="7440" width="12.81640625" style="1" customWidth="1"/>
    <col min="7441" max="7680" width="11.54296875" style="1"/>
    <col min="7681" max="7681" width="2.90625" style="1" customWidth="1"/>
    <col min="7682" max="7682" width="17.81640625" style="1" customWidth="1"/>
    <col min="7683" max="7683" width="2.08984375" style="1" customWidth="1"/>
    <col min="7684" max="7684" width="8.6328125" style="1" customWidth="1"/>
    <col min="7685" max="7685" width="6.90625" style="1" customWidth="1"/>
    <col min="7686" max="7686" width="5.81640625" style="1" customWidth="1"/>
    <col min="7687" max="7687" width="8.36328125" style="1" customWidth="1"/>
    <col min="7688" max="7688" width="2.81640625" style="1" customWidth="1"/>
    <col min="7689" max="7689" width="5.453125" style="1" customWidth="1"/>
    <col min="7690" max="7691" width="7.54296875" style="1" customWidth="1"/>
    <col min="7692" max="7692" width="6" style="1" customWidth="1"/>
    <col min="7693" max="7693" width="6.81640625" style="1" customWidth="1"/>
    <col min="7694" max="7694" width="11.54296875" style="1"/>
    <col min="7695" max="7695" width="3.08984375" style="1" customWidth="1"/>
    <col min="7696" max="7696" width="12.81640625" style="1" customWidth="1"/>
    <col min="7697" max="7936" width="11.54296875" style="1"/>
    <col min="7937" max="7937" width="2.90625" style="1" customWidth="1"/>
    <col min="7938" max="7938" width="17.81640625" style="1" customWidth="1"/>
    <col min="7939" max="7939" width="2.08984375" style="1" customWidth="1"/>
    <col min="7940" max="7940" width="8.6328125" style="1" customWidth="1"/>
    <col min="7941" max="7941" width="6.90625" style="1" customWidth="1"/>
    <col min="7942" max="7942" width="5.81640625" style="1" customWidth="1"/>
    <col min="7943" max="7943" width="8.36328125" style="1" customWidth="1"/>
    <col min="7944" max="7944" width="2.81640625" style="1" customWidth="1"/>
    <col min="7945" max="7945" width="5.453125" style="1" customWidth="1"/>
    <col min="7946" max="7947" width="7.54296875" style="1" customWidth="1"/>
    <col min="7948" max="7948" width="6" style="1" customWidth="1"/>
    <col min="7949" max="7949" width="6.81640625" style="1" customWidth="1"/>
    <col min="7950" max="7950" width="11.54296875" style="1"/>
    <col min="7951" max="7951" width="3.08984375" style="1" customWidth="1"/>
    <col min="7952" max="7952" width="12.81640625" style="1" customWidth="1"/>
    <col min="7953" max="8192" width="11.54296875" style="1"/>
    <col min="8193" max="8193" width="2.90625" style="1" customWidth="1"/>
    <col min="8194" max="8194" width="17.81640625" style="1" customWidth="1"/>
    <col min="8195" max="8195" width="2.08984375" style="1" customWidth="1"/>
    <col min="8196" max="8196" width="8.6328125" style="1" customWidth="1"/>
    <col min="8197" max="8197" width="6.90625" style="1" customWidth="1"/>
    <col min="8198" max="8198" width="5.81640625" style="1" customWidth="1"/>
    <col min="8199" max="8199" width="8.36328125" style="1" customWidth="1"/>
    <col min="8200" max="8200" width="2.81640625" style="1" customWidth="1"/>
    <col min="8201" max="8201" width="5.453125" style="1" customWidth="1"/>
    <col min="8202" max="8203" width="7.54296875" style="1" customWidth="1"/>
    <col min="8204" max="8204" width="6" style="1" customWidth="1"/>
    <col min="8205" max="8205" width="6.81640625" style="1" customWidth="1"/>
    <col min="8206" max="8206" width="11.54296875" style="1"/>
    <col min="8207" max="8207" width="3.08984375" style="1" customWidth="1"/>
    <col min="8208" max="8208" width="12.81640625" style="1" customWidth="1"/>
    <col min="8209" max="8448" width="11.54296875" style="1"/>
    <col min="8449" max="8449" width="2.90625" style="1" customWidth="1"/>
    <col min="8450" max="8450" width="17.81640625" style="1" customWidth="1"/>
    <col min="8451" max="8451" width="2.08984375" style="1" customWidth="1"/>
    <col min="8452" max="8452" width="8.6328125" style="1" customWidth="1"/>
    <col min="8453" max="8453" width="6.90625" style="1" customWidth="1"/>
    <col min="8454" max="8454" width="5.81640625" style="1" customWidth="1"/>
    <col min="8455" max="8455" width="8.36328125" style="1" customWidth="1"/>
    <col min="8456" max="8456" width="2.81640625" style="1" customWidth="1"/>
    <col min="8457" max="8457" width="5.453125" style="1" customWidth="1"/>
    <col min="8458" max="8459" width="7.54296875" style="1" customWidth="1"/>
    <col min="8460" max="8460" width="6" style="1" customWidth="1"/>
    <col min="8461" max="8461" width="6.81640625" style="1" customWidth="1"/>
    <col min="8462" max="8462" width="11.54296875" style="1"/>
    <col min="8463" max="8463" width="3.08984375" style="1" customWidth="1"/>
    <col min="8464" max="8464" width="12.81640625" style="1" customWidth="1"/>
    <col min="8465" max="8704" width="11.54296875" style="1"/>
    <col min="8705" max="8705" width="2.90625" style="1" customWidth="1"/>
    <col min="8706" max="8706" width="17.81640625" style="1" customWidth="1"/>
    <col min="8707" max="8707" width="2.08984375" style="1" customWidth="1"/>
    <col min="8708" max="8708" width="8.6328125" style="1" customWidth="1"/>
    <col min="8709" max="8709" width="6.90625" style="1" customWidth="1"/>
    <col min="8710" max="8710" width="5.81640625" style="1" customWidth="1"/>
    <col min="8711" max="8711" width="8.36328125" style="1" customWidth="1"/>
    <col min="8712" max="8712" width="2.81640625" style="1" customWidth="1"/>
    <col min="8713" max="8713" width="5.453125" style="1" customWidth="1"/>
    <col min="8714" max="8715" width="7.54296875" style="1" customWidth="1"/>
    <col min="8716" max="8716" width="6" style="1" customWidth="1"/>
    <col min="8717" max="8717" width="6.81640625" style="1" customWidth="1"/>
    <col min="8718" max="8718" width="11.54296875" style="1"/>
    <col min="8719" max="8719" width="3.08984375" style="1" customWidth="1"/>
    <col min="8720" max="8720" width="12.81640625" style="1" customWidth="1"/>
    <col min="8721" max="8960" width="11.54296875" style="1"/>
    <col min="8961" max="8961" width="2.90625" style="1" customWidth="1"/>
    <col min="8962" max="8962" width="17.81640625" style="1" customWidth="1"/>
    <col min="8963" max="8963" width="2.08984375" style="1" customWidth="1"/>
    <col min="8964" max="8964" width="8.6328125" style="1" customWidth="1"/>
    <col min="8965" max="8965" width="6.90625" style="1" customWidth="1"/>
    <col min="8966" max="8966" width="5.81640625" style="1" customWidth="1"/>
    <col min="8967" max="8967" width="8.36328125" style="1" customWidth="1"/>
    <col min="8968" max="8968" width="2.81640625" style="1" customWidth="1"/>
    <col min="8969" max="8969" width="5.453125" style="1" customWidth="1"/>
    <col min="8970" max="8971" width="7.54296875" style="1" customWidth="1"/>
    <col min="8972" max="8972" width="6" style="1" customWidth="1"/>
    <col min="8973" max="8973" width="6.81640625" style="1" customWidth="1"/>
    <col min="8974" max="8974" width="11.54296875" style="1"/>
    <col min="8975" max="8975" width="3.08984375" style="1" customWidth="1"/>
    <col min="8976" max="8976" width="12.81640625" style="1" customWidth="1"/>
    <col min="8977" max="9216" width="11.54296875" style="1"/>
    <col min="9217" max="9217" width="2.90625" style="1" customWidth="1"/>
    <col min="9218" max="9218" width="17.81640625" style="1" customWidth="1"/>
    <col min="9219" max="9219" width="2.08984375" style="1" customWidth="1"/>
    <col min="9220" max="9220" width="8.6328125" style="1" customWidth="1"/>
    <col min="9221" max="9221" width="6.90625" style="1" customWidth="1"/>
    <col min="9222" max="9222" width="5.81640625" style="1" customWidth="1"/>
    <col min="9223" max="9223" width="8.36328125" style="1" customWidth="1"/>
    <col min="9224" max="9224" width="2.81640625" style="1" customWidth="1"/>
    <col min="9225" max="9225" width="5.453125" style="1" customWidth="1"/>
    <col min="9226" max="9227" width="7.54296875" style="1" customWidth="1"/>
    <col min="9228" max="9228" width="6" style="1" customWidth="1"/>
    <col min="9229" max="9229" width="6.81640625" style="1" customWidth="1"/>
    <col min="9230" max="9230" width="11.54296875" style="1"/>
    <col min="9231" max="9231" width="3.08984375" style="1" customWidth="1"/>
    <col min="9232" max="9232" width="12.81640625" style="1" customWidth="1"/>
    <col min="9233" max="9472" width="11.54296875" style="1"/>
    <col min="9473" max="9473" width="2.90625" style="1" customWidth="1"/>
    <col min="9474" max="9474" width="17.81640625" style="1" customWidth="1"/>
    <col min="9475" max="9475" width="2.08984375" style="1" customWidth="1"/>
    <col min="9476" max="9476" width="8.6328125" style="1" customWidth="1"/>
    <col min="9477" max="9477" width="6.90625" style="1" customWidth="1"/>
    <col min="9478" max="9478" width="5.81640625" style="1" customWidth="1"/>
    <col min="9479" max="9479" width="8.36328125" style="1" customWidth="1"/>
    <col min="9480" max="9480" width="2.81640625" style="1" customWidth="1"/>
    <col min="9481" max="9481" width="5.453125" style="1" customWidth="1"/>
    <col min="9482" max="9483" width="7.54296875" style="1" customWidth="1"/>
    <col min="9484" max="9484" width="6" style="1" customWidth="1"/>
    <col min="9485" max="9485" width="6.81640625" style="1" customWidth="1"/>
    <col min="9486" max="9486" width="11.54296875" style="1"/>
    <col min="9487" max="9487" width="3.08984375" style="1" customWidth="1"/>
    <col min="9488" max="9488" width="12.81640625" style="1" customWidth="1"/>
    <col min="9489" max="9728" width="11.54296875" style="1"/>
    <col min="9729" max="9729" width="2.90625" style="1" customWidth="1"/>
    <col min="9730" max="9730" width="17.81640625" style="1" customWidth="1"/>
    <col min="9731" max="9731" width="2.08984375" style="1" customWidth="1"/>
    <col min="9732" max="9732" width="8.6328125" style="1" customWidth="1"/>
    <col min="9733" max="9733" width="6.90625" style="1" customWidth="1"/>
    <col min="9734" max="9734" width="5.81640625" style="1" customWidth="1"/>
    <col min="9735" max="9735" width="8.36328125" style="1" customWidth="1"/>
    <col min="9736" max="9736" width="2.81640625" style="1" customWidth="1"/>
    <col min="9737" max="9737" width="5.453125" style="1" customWidth="1"/>
    <col min="9738" max="9739" width="7.54296875" style="1" customWidth="1"/>
    <col min="9740" max="9740" width="6" style="1" customWidth="1"/>
    <col min="9741" max="9741" width="6.81640625" style="1" customWidth="1"/>
    <col min="9742" max="9742" width="11.54296875" style="1"/>
    <col min="9743" max="9743" width="3.08984375" style="1" customWidth="1"/>
    <col min="9744" max="9744" width="12.81640625" style="1" customWidth="1"/>
    <col min="9745" max="9984" width="11.54296875" style="1"/>
    <col min="9985" max="9985" width="2.90625" style="1" customWidth="1"/>
    <col min="9986" max="9986" width="17.81640625" style="1" customWidth="1"/>
    <col min="9987" max="9987" width="2.08984375" style="1" customWidth="1"/>
    <col min="9988" max="9988" width="8.6328125" style="1" customWidth="1"/>
    <col min="9989" max="9989" width="6.90625" style="1" customWidth="1"/>
    <col min="9990" max="9990" width="5.81640625" style="1" customWidth="1"/>
    <col min="9991" max="9991" width="8.36328125" style="1" customWidth="1"/>
    <col min="9992" max="9992" width="2.81640625" style="1" customWidth="1"/>
    <col min="9993" max="9993" width="5.453125" style="1" customWidth="1"/>
    <col min="9994" max="9995" width="7.54296875" style="1" customWidth="1"/>
    <col min="9996" max="9996" width="6" style="1" customWidth="1"/>
    <col min="9997" max="9997" width="6.81640625" style="1" customWidth="1"/>
    <col min="9998" max="9998" width="11.54296875" style="1"/>
    <col min="9999" max="9999" width="3.08984375" style="1" customWidth="1"/>
    <col min="10000" max="10000" width="12.81640625" style="1" customWidth="1"/>
    <col min="10001" max="10240" width="11.54296875" style="1"/>
    <col min="10241" max="10241" width="2.90625" style="1" customWidth="1"/>
    <col min="10242" max="10242" width="17.81640625" style="1" customWidth="1"/>
    <col min="10243" max="10243" width="2.08984375" style="1" customWidth="1"/>
    <col min="10244" max="10244" width="8.6328125" style="1" customWidth="1"/>
    <col min="10245" max="10245" width="6.90625" style="1" customWidth="1"/>
    <col min="10246" max="10246" width="5.81640625" style="1" customWidth="1"/>
    <col min="10247" max="10247" width="8.36328125" style="1" customWidth="1"/>
    <col min="10248" max="10248" width="2.81640625" style="1" customWidth="1"/>
    <col min="10249" max="10249" width="5.453125" style="1" customWidth="1"/>
    <col min="10250" max="10251" width="7.54296875" style="1" customWidth="1"/>
    <col min="10252" max="10252" width="6" style="1" customWidth="1"/>
    <col min="10253" max="10253" width="6.81640625" style="1" customWidth="1"/>
    <col min="10254" max="10254" width="11.54296875" style="1"/>
    <col min="10255" max="10255" width="3.08984375" style="1" customWidth="1"/>
    <col min="10256" max="10256" width="12.81640625" style="1" customWidth="1"/>
    <col min="10257" max="10496" width="11.54296875" style="1"/>
    <col min="10497" max="10497" width="2.90625" style="1" customWidth="1"/>
    <col min="10498" max="10498" width="17.81640625" style="1" customWidth="1"/>
    <col min="10499" max="10499" width="2.08984375" style="1" customWidth="1"/>
    <col min="10500" max="10500" width="8.6328125" style="1" customWidth="1"/>
    <col min="10501" max="10501" width="6.90625" style="1" customWidth="1"/>
    <col min="10502" max="10502" width="5.81640625" style="1" customWidth="1"/>
    <col min="10503" max="10503" width="8.36328125" style="1" customWidth="1"/>
    <col min="10504" max="10504" width="2.81640625" style="1" customWidth="1"/>
    <col min="10505" max="10505" width="5.453125" style="1" customWidth="1"/>
    <col min="10506" max="10507" width="7.54296875" style="1" customWidth="1"/>
    <col min="10508" max="10508" width="6" style="1" customWidth="1"/>
    <col min="10509" max="10509" width="6.81640625" style="1" customWidth="1"/>
    <col min="10510" max="10510" width="11.54296875" style="1"/>
    <col min="10511" max="10511" width="3.08984375" style="1" customWidth="1"/>
    <col min="10512" max="10512" width="12.81640625" style="1" customWidth="1"/>
    <col min="10513" max="10752" width="11.54296875" style="1"/>
    <col min="10753" max="10753" width="2.90625" style="1" customWidth="1"/>
    <col min="10754" max="10754" width="17.81640625" style="1" customWidth="1"/>
    <col min="10755" max="10755" width="2.08984375" style="1" customWidth="1"/>
    <col min="10756" max="10756" width="8.6328125" style="1" customWidth="1"/>
    <col min="10757" max="10757" width="6.90625" style="1" customWidth="1"/>
    <col min="10758" max="10758" width="5.81640625" style="1" customWidth="1"/>
    <col min="10759" max="10759" width="8.36328125" style="1" customWidth="1"/>
    <col min="10760" max="10760" width="2.81640625" style="1" customWidth="1"/>
    <col min="10761" max="10761" width="5.453125" style="1" customWidth="1"/>
    <col min="10762" max="10763" width="7.54296875" style="1" customWidth="1"/>
    <col min="10764" max="10764" width="6" style="1" customWidth="1"/>
    <col min="10765" max="10765" width="6.81640625" style="1" customWidth="1"/>
    <col min="10766" max="10766" width="11.54296875" style="1"/>
    <col min="10767" max="10767" width="3.08984375" style="1" customWidth="1"/>
    <col min="10768" max="10768" width="12.81640625" style="1" customWidth="1"/>
    <col min="10769" max="11008" width="11.54296875" style="1"/>
    <col min="11009" max="11009" width="2.90625" style="1" customWidth="1"/>
    <col min="11010" max="11010" width="17.81640625" style="1" customWidth="1"/>
    <col min="11011" max="11011" width="2.08984375" style="1" customWidth="1"/>
    <col min="11012" max="11012" width="8.6328125" style="1" customWidth="1"/>
    <col min="11013" max="11013" width="6.90625" style="1" customWidth="1"/>
    <col min="11014" max="11014" width="5.81640625" style="1" customWidth="1"/>
    <col min="11015" max="11015" width="8.36328125" style="1" customWidth="1"/>
    <col min="11016" max="11016" width="2.81640625" style="1" customWidth="1"/>
    <col min="11017" max="11017" width="5.453125" style="1" customWidth="1"/>
    <col min="11018" max="11019" width="7.54296875" style="1" customWidth="1"/>
    <col min="11020" max="11020" width="6" style="1" customWidth="1"/>
    <col min="11021" max="11021" width="6.81640625" style="1" customWidth="1"/>
    <col min="11022" max="11022" width="11.54296875" style="1"/>
    <col min="11023" max="11023" width="3.08984375" style="1" customWidth="1"/>
    <col min="11024" max="11024" width="12.81640625" style="1" customWidth="1"/>
    <col min="11025" max="11264" width="11.54296875" style="1"/>
    <col min="11265" max="11265" width="2.90625" style="1" customWidth="1"/>
    <col min="11266" max="11266" width="17.81640625" style="1" customWidth="1"/>
    <col min="11267" max="11267" width="2.08984375" style="1" customWidth="1"/>
    <col min="11268" max="11268" width="8.6328125" style="1" customWidth="1"/>
    <col min="11269" max="11269" width="6.90625" style="1" customWidth="1"/>
    <col min="11270" max="11270" width="5.81640625" style="1" customWidth="1"/>
    <col min="11271" max="11271" width="8.36328125" style="1" customWidth="1"/>
    <col min="11272" max="11272" width="2.81640625" style="1" customWidth="1"/>
    <col min="11273" max="11273" width="5.453125" style="1" customWidth="1"/>
    <col min="11274" max="11275" width="7.54296875" style="1" customWidth="1"/>
    <col min="11276" max="11276" width="6" style="1" customWidth="1"/>
    <col min="11277" max="11277" width="6.81640625" style="1" customWidth="1"/>
    <col min="11278" max="11278" width="11.54296875" style="1"/>
    <col min="11279" max="11279" width="3.08984375" style="1" customWidth="1"/>
    <col min="11280" max="11280" width="12.81640625" style="1" customWidth="1"/>
    <col min="11281" max="11520" width="11.54296875" style="1"/>
    <col min="11521" max="11521" width="2.90625" style="1" customWidth="1"/>
    <col min="11522" max="11522" width="17.81640625" style="1" customWidth="1"/>
    <col min="11523" max="11523" width="2.08984375" style="1" customWidth="1"/>
    <col min="11524" max="11524" width="8.6328125" style="1" customWidth="1"/>
    <col min="11525" max="11525" width="6.90625" style="1" customWidth="1"/>
    <col min="11526" max="11526" width="5.81640625" style="1" customWidth="1"/>
    <col min="11527" max="11527" width="8.36328125" style="1" customWidth="1"/>
    <col min="11528" max="11528" width="2.81640625" style="1" customWidth="1"/>
    <col min="11529" max="11529" width="5.453125" style="1" customWidth="1"/>
    <col min="11530" max="11531" width="7.54296875" style="1" customWidth="1"/>
    <col min="11532" max="11532" width="6" style="1" customWidth="1"/>
    <col min="11533" max="11533" width="6.81640625" style="1" customWidth="1"/>
    <col min="11534" max="11534" width="11.54296875" style="1"/>
    <col min="11535" max="11535" width="3.08984375" style="1" customWidth="1"/>
    <col min="11536" max="11536" width="12.81640625" style="1" customWidth="1"/>
    <col min="11537" max="11776" width="11.54296875" style="1"/>
    <col min="11777" max="11777" width="2.90625" style="1" customWidth="1"/>
    <col min="11778" max="11778" width="17.81640625" style="1" customWidth="1"/>
    <col min="11779" max="11779" width="2.08984375" style="1" customWidth="1"/>
    <col min="11780" max="11780" width="8.6328125" style="1" customWidth="1"/>
    <col min="11781" max="11781" width="6.90625" style="1" customWidth="1"/>
    <col min="11782" max="11782" width="5.81640625" style="1" customWidth="1"/>
    <col min="11783" max="11783" width="8.36328125" style="1" customWidth="1"/>
    <col min="11784" max="11784" width="2.81640625" style="1" customWidth="1"/>
    <col min="11785" max="11785" width="5.453125" style="1" customWidth="1"/>
    <col min="11786" max="11787" width="7.54296875" style="1" customWidth="1"/>
    <col min="11788" max="11788" width="6" style="1" customWidth="1"/>
    <col min="11789" max="11789" width="6.81640625" style="1" customWidth="1"/>
    <col min="11790" max="11790" width="11.54296875" style="1"/>
    <col min="11791" max="11791" width="3.08984375" style="1" customWidth="1"/>
    <col min="11792" max="11792" width="12.81640625" style="1" customWidth="1"/>
    <col min="11793" max="12032" width="11.54296875" style="1"/>
    <col min="12033" max="12033" width="2.90625" style="1" customWidth="1"/>
    <col min="12034" max="12034" width="17.81640625" style="1" customWidth="1"/>
    <col min="12035" max="12035" width="2.08984375" style="1" customWidth="1"/>
    <col min="12036" max="12036" width="8.6328125" style="1" customWidth="1"/>
    <col min="12037" max="12037" width="6.90625" style="1" customWidth="1"/>
    <col min="12038" max="12038" width="5.81640625" style="1" customWidth="1"/>
    <col min="12039" max="12039" width="8.36328125" style="1" customWidth="1"/>
    <col min="12040" max="12040" width="2.81640625" style="1" customWidth="1"/>
    <col min="12041" max="12041" width="5.453125" style="1" customWidth="1"/>
    <col min="12042" max="12043" width="7.54296875" style="1" customWidth="1"/>
    <col min="12044" max="12044" width="6" style="1" customWidth="1"/>
    <col min="12045" max="12045" width="6.81640625" style="1" customWidth="1"/>
    <col min="12046" max="12046" width="11.54296875" style="1"/>
    <col min="12047" max="12047" width="3.08984375" style="1" customWidth="1"/>
    <col min="12048" max="12048" width="12.81640625" style="1" customWidth="1"/>
    <col min="12049" max="12288" width="11.54296875" style="1"/>
    <col min="12289" max="12289" width="2.90625" style="1" customWidth="1"/>
    <col min="12290" max="12290" width="17.81640625" style="1" customWidth="1"/>
    <col min="12291" max="12291" width="2.08984375" style="1" customWidth="1"/>
    <col min="12292" max="12292" width="8.6328125" style="1" customWidth="1"/>
    <col min="12293" max="12293" width="6.90625" style="1" customWidth="1"/>
    <col min="12294" max="12294" width="5.81640625" style="1" customWidth="1"/>
    <col min="12295" max="12295" width="8.36328125" style="1" customWidth="1"/>
    <col min="12296" max="12296" width="2.81640625" style="1" customWidth="1"/>
    <col min="12297" max="12297" width="5.453125" style="1" customWidth="1"/>
    <col min="12298" max="12299" width="7.54296875" style="1" customWidth="1"/>
    <col min="12300" max="12300" width="6" style="1" customWidth="1"/>
    <col min="12301" max="12301" width="6.81640625" style="1" customWidth="1"/>
    <col min="12302" max="12302" width="11.54296875" style="1"/>
    <col min="12303" max="12303" width="3.08984375" style="1" customWidth="1"/>
    <col min="12304" max="12304" width="12.81640625" style="1" customWidth="1"/>
    <col min="12305" max="12544" width="11.54296875" style="1"/>
    <col min="12545" max="12545" width="2.90625" style="1" customWidth="1"/>
    <col min="12546" max="12546" width="17.81640625" style="1" customWidth="1"/>
    <col min="12547" max="12547" width="2.08984375" style="1" customWidth="1"/>
    <col min="12548" max="12548" width="8.6328125" style="1" customWidth="1"/>
    <col min="12549" max="12549" width="6.90625" style="1" customWidth="1"/>
    <col min="12550" max="12550" width="5.81640625" style="1" customWidth="1"/>
    <col min="12551" max="12551" width="8.36328125" style="1" customWidth="1"/>
    <col min="12552" max="12552" width="2.81640625" style="1" customWidth="1"/>
    <col min="12553" max="12553" width="5.453125" style="1" customWidth="1"/>
    <col min="12554" max="12555" width="7.54296875" style="1" customWidth="1"/>
    <col min="12556" max="12556" width="6" style="1" customWidth="1"/>
    <col min="12557" max="12557" width="6.81640625" style="1" customWidth="1"/>
    <col min="12558" max="12558" width="11.54296875" style="1"/>
    <col min="12559" max="12559" width="3.08984375" style="1" customWidth="1"/>
    <col min="12560" max="12560" width="12.81640625" style="1" customWidth="1"/>
    <col min="12561" max="12800" width="11.54296875" style="1"/>
    <col min="12801" max="12801" width="2.90625" style="1" customWidth="1"/>
    <col min="12802" max="12802" width="17.81640625" style="1" customWidth="1"/>
    <col min="12803" max="12803" width="2.08984375" style="1" customWidth="1"/>
    <col min="12804" max="12804" width="8.6328125" style="1" customWidth="1"/>
    <col min="12805" max="12805" width="6.90625" style="1" customWidth="1"/>
    <col min="12806" max="12806" width="5.81640625" style="1" customWidth="1"/>
    <col min="12807" max="12807" width="8.36328125" style="1" customWidth="1"/>
    <col min="12808" max="12808" width="2.81640625" style="1" customWidth="1"/>
    <col min="12809" max="12809" width="5.453125" style="1" customWidth="1"/>
    <col min="12810" max="12811" width="7.54296875" style="1" customWidth="1"/>
    <col min="12812" max="12812" width="6" style="1" customWidth="1"/>
    <col min="12813" max="12813" width="6.81640625" style="1" customWidth="1"/>
    <col min="12814" max="12814" width="11.54296875" style="1"/>
    <col min="12815" max="12815" width="3.08984375" style="1" customWidth="1"/>
    <col min="12816" max="12816" width="12.81640625" style="1" customWidth="1"/>
    <col min="12817" max="13056" width="11.54296875" style="1"/>
    <col min="13057" max="13057" width="2.90625" style="1" customWidth="1"/>
    <col min="13058" max="13058" width="17.81640625" style="1" customWidth="1"/>
    <col min="13059" max="13059" width="2.08984375" style="1" customWidth="1"/>
    <col min="13060" max="13060" width="8.6328125" style="1" customWidth="1"/>
    <col min="13061" max="13061" width="6.90625" style="1" customWidth="1"/>
    <col min="13062" max="13062" width="5.81640625" style="1" customWidth="1"/>
    <col min="13063" max="13063" width="8.36328125" style="1" customWidth="1"/>
    <col min="13064" max="13064" width="2.81640625" style="1" customWidth="1"/>
    <col min="13065" max="13065" width="5.453125" style="1" customWidth="1"/>
    <col min="13066" max="13067" width="7.54296875" style="1" customWidth="1"/>
    <col min="13068" max="13068" width="6" style="1" customWidth="1"/>
    <col min="13069" max="13069" width="6.81640625" style="1" customWidth="1"/>
    <col min="13070" max="13070" width="11.54296875" style="1"/>
    <col min="13071" max="13071" width="3.08984375" style="1" customWidth="1"/>
    <col min="13072" max="13072" width="12.81640625" style="1" customWidth="1"/>
    <col min="13073" max="13312" width="11.54296875" style="1"/>
    <col min="13313" max="13313" width="2.90625" style="1" customWidth="1"/>
    <col min="13314" max="13314" width="17.81640625" style="1" customWidth="1"/>
    <col min="13315" max="13315" width="2.08984375" style="1" customWidth="1"/>
    <col min="13316" max="13316" width="8.6328125" style="1" customWidth="1"/>
    <col min="13317" max="13317" width="6.90625" style="1" customWidth="1"/>
    <col min="13318" max="13318" width="5.81640625" style="1" customWidth="1"/>
    <col min="13319" max="13319" width="8.36328125" style="1" customWidth="1"/>
    <col min="13320" max="13320" width="2.81640625" style="1" customWidth="1"/>
    <col min="13321" max="13321" width="5.453125" style="1" customWidth="1"/>
    <col min="13322" max="13323" width="7.54296875" style="1" customWidth="1"/>
    <col min="13324" max="13324" width="6" style="1" customWidth="1"/>
    <col min="13325" max="13325" width="6.81640625" style="1" customWidth="1"/>
    <col min="13326" max="13326" width="11.54296875" style="1"/>
    <col min="13327" max="13327" width="3.08984375" style="1" customWidth="1"/>
    <col min="13328" max="13328" width="12.81640625" style="1" customWidth="1"/>
    <col min="13329" max="13568" width="11.54296875" style="1"/>
    <col min="13569" max="13569" width="2.90625" style="1" customWidth="1"/>
    <col min="13570" max="13570" width="17.81640625" style="1" customWidth="1"/>
    <col min="13571" max="13571" width="2.08984375" style="1" customWidth="1"/>
    <col min="13572" max="13572" width="8.6328125" style="1" customWidth="1"/>
    <col min="13573" max="13573" width="6.90625" style="1" customWidth="1"/>
    <col min="13574" max="13574" width="5.81640625" style="1" customWidth="1"/>
    <col min="13575" max="13575" width="8.36328125" style="1" customWidth="1"/>
    <col min="13576" max="13576" width="2.81640625" style="1" customWidth="1"/>
    <col min="13577" max="13577" width="5.453125" style="1" customWidth="1"/>
    <col min="13578" max="13579" width="7.54296875" style="1" customWidth="1"/>
    <col min="13580" max="13580" width="6" style="1" customWidth="1"/>
    <col min="13581" max="13581" width="6.81640625" style="1" customWidth="1"/>
    <col min="13582" max="13582" width="11.54296875" style="1"/>
    <col min="13583" max="13583" width="3.08984375" style="1" customWidth="1"/>
    <col min="13584" max="13584" width="12.81640625" style="1" customWidth="1"/>
    <col min="13585" max="13824" width="11.54296875" style="1"/>
    <col min="13825" max="13825" width="2.90625" style="1" customWidth="1"/>
    <col min="13826" max="13826" width="17.81640625" style="1" customWidth="1"/>
    <col min="13827" max="13827" width="2.08984375" style="1" customWidth="1"/>
    <col min="13828" max="13828" width="8.6328125" style="1" customWidth="1"/>
    <col min="13829" max="13829" width="6.90625" style="1" customWidth="1"/>
    <col min="13830" max="13830" width="5.81640625" style="1" customWidth="1"/>
    <col min="13831" max="13831" width="8.36328125" style="1" customWidth="1"/>
    <col min="13832" max="13832" width="2.81640625" style="1" customWidth="1"/>
    <col min="13833" max="13833" width="5.453125" style="1" customWidth="1"/>
    <col min="13834" max="13835" width="7.54296875" style="1" customWidth="1"/>
    <col min="13836" max="13836" width="6" style="1" customWidth="1"/>
    <col min="13837" max="13837" width="6.81640625" style="1" customWidth="1"/>
    <col min="13838" max="13838" width="11.54296875" style="1"/>
    <col min="13839" max="13839" width="3.08984375" style="1" customWidth="1"/>
    <col min="13840" max="13840" width="12.81640625" style="1" customWidth="1"/>
    <col min="13841" max="14080" width="11.54296875" style="1"/>
    <col min="14081" max="14081" width="2.90625" style="1" customWidth="1"/>
    <col min="14082" max="14082" width="17.81640625" style="1" customWidth="1"/>
    <col min="14083" max="14083" width="2.08984375" style="1" customWidth="1"/>
    <col min="14084" max="14084" width="8.6328125" style="1" customWidth="1"/>
    <col min="14085" max="14085" width="6.90625" style="1" customWidth="1"/>
    <col min="14086" max="14086" width="5.81640625" style="1" customWidth="1"/>
    <col min="14087" max="14087" width="8.36328125" style="1" customWidth="1"/>
    <col min="14088" max="14088" width="2.81640625" style="1" customWidth="1"/>
    <col min="14089" max="14089" width="5.453125" style="1" customWidth="1"/>
    <col min="14090" max="14091" width="7.54296875" style="1" customWidth="1"/>
    <col min="14092" max="14092" width="6" style="1" customWidth="1"/>
    <col min="14093" max="14093" width="6.81640625" style="1" customWidth="1"/>
    <col min="14094" max="14094" width="11.54296875" style="1"/>
    <col min="14095" max="14095" width="3.08984375" style="1" customWidth="1"/>
    <col min="14096" max="14096" width="12.81640625" style="1" customWidth="1"/>
    <col min="14097" max="14336" width="11.54296875" style="1"/>
    <col min="14337" max="14337" width="2.90625" style="1" customWidth="1"/>
    <col min="14338" max="14338" width="17.81640625" style="1" customWidth="1"/>
    <col min="14339" max="14339" width="2.08984375" style="1" customWidth="1"/>
    <col min="14340" max="14340" width="8.6328125" style="1" customWidth="1"/>
    <col min="14341" max="14341" width="6.90625" style="1" customWidth="1"/>
    <col min="14342" max="14342" width="5.81640625" style="1" customWidth="1"/>
    <col min="14343" max="14343" width="8.36328125" style="1" customWidth="1"/>
    <col min="14344" max="14344" width="2.81640625" style="1" customWidth="1"/>
    <col min="14345" max="14345" width="5.453125" style="1" customWidth="1"/>
    <col min="14346" max="14347" width="7.54296875" style="1" customWidth="1"/>
    <col min="14348" max="14348" width="6" style="1" customWidth="1"/>
    <col min="14349" max="14349" width="6.81640625" style="1" customWidth="1"/>
    <col min="14350" max="14350" width="11.54296875" style="1"/>
    <col min="14351" max="14351" width="3.08984375" style="1" customWidth="1"/>
    <col min="14352" max="14352" width="12.81640625" style="1" customWidth="1"/>
    <col min="14353" max="14592" width="11.54296875" style="1"/>
    <col min="14593" max="14593" width="2.90625" style="1" customWidth="1"/>
    <col min="14594" max="14594" width="17.81640625" style="1" customWidth="1"/>
    <col min="14595" max="14595" width="2.08984375" style="1" customWidth="1"/>
    <col min="14596" max="14596" width="8.6328125" style="1" customWidth="1"/>
    <col min="14597" max="14597" width="6.90625" style="1" customWidth="1"/>
    <col min="14598" max="14598" width="5.81640625" style="1" customWidth="1"/>
    <col min="14599" max="14599" width="8.36328125" style="1" customWidth="1"/>
    <col min="14600" max="14600" width="2.81640625" style="1" customWidth="1"/>
    <col min="14601" max="14601" width="5.453125" style="1" customWidth="1"/>
    <col min="14602" max="14603" width="7.54296875" style="1" customWidth="1"/>
    <col min="14604" max="14604" width="6" style="1" customWidth="1"/>
    <col min="14605" max="14605" width="6.81640625" style="1" customWidth="1"/>
    <col min="14606" max="14606" width="11.54296875" style="1"/>
    <col min="14607" max="14607" width="3.08984375" style="1" customWidth="1"/>
    <col min="14608" max="14608" width="12.81640625" style="1" customWidth="1"/>
    <col min="14609" max="14848" width="11.54296875" style="1"/>
    <col min="14849" max="14849" width="2.90625" style="1" customWidth="1"/>
    <col min="14850" max="14850" width="17.81640625" style="1" customWidth="1"/>
    <col min="14851" max="14851" width="2.08984375" style="1" customWidth="1"/>
    <col min="14852" max="14852" width="8.6328125" style="1" customWidth="1"/>
    <col min="14853" max="14853" width="6.90625" style="1" customWidth="1"/>
    <col min="14854" max="14854" width="5.81640625" style="1" customWidth="1"/>
    <col min="14855" max="14855" width="8.36328125" style="1" customWidth="1"/>
    <col min="14856" max="14856" width="2.81640625" style="1" customWidth="1"/>
    <col min="14857" max="14857" width="5.453125" style="1" customWidth="1"/>
    <col min="14858" max="14859" width="7.54296875" style="1" customWidth="1"/>
    <col min="14860" max="14860" width="6" style="1" customWidth="1"/>
    <col min="14861" max="14861" width="6.81640625" style="1" customWidth="1"/>
    <col min="14862" max="14862" width="11.54296875" style="1"/>
    <col min="14863" max="14863" width="3.08984375" style="1" customWidth="1"/>
    <col min="14864" max="14864" width="12.81640625" style="1" customWidth="1"/>
    <col min="14865" max="15104" width="11.54296875" style="1"/>
    <col min="15105" max="15105" width="2.90625" style="1" customWidth="1"/>
    <col min="15106" max="15106" width="17.81640625" style="1" customWidth="1"/>
    <col min="15107" max="15107" width="2.08984375" style="1" customWidth="1"/>
    <col min="15108" max="15108" width="8.6328125" style="1" customWidth="1"/>
    <col min="15109" max="15109" width="6.90625" style="1" customWidth="1"/>
    <col min="15110" max="15110" width="5.81640625" style="1" customWidth="1"/>
    <col min="15111" max="15111" width="8.36328125" style="1" customWidth="1"/>
    <col min="15112" max="15112" width="2.81640625" style="1" customWidth="1"/>
    <col min="15113" max="15113" width="5.453125" style="1" customWidth="1"/>
    <col min="15114" max="15115" width="7.54296875" style="1" customWidth="1"/>
    <col min="15116" max="15116" width="6" style="1" customWidth="1"/>
    <col min="15117" max="15117" width="6.81640625" style="1" customWidth="1"/>
    <col min="15118" max="15118" width="11.54296875" style="1"/>
    <col min="15119" max="15119" width="3.08984375" style="1" customWidth="1"/>
    <col min="15120" max="15120" width="12.81640625" style="1" customWidth="1"/>
    <col min="15121" max="15360" width="11.54296875" style="1"/>
    <col min="15361" max="15361" width="2.90625" style="1" customWidth="1"/>
    <col min="15362" max="15362" width="17.81640625" style="1" customWidth="1"/>
    <col min="15363" max="15363" width="2.08984375" style="1" customWidth="1"/>
    <col min="15364" max="15364" width="8.6328125" style="1" customWidth="1"/>
    <col min="15365" max="15365" width="6.90625" style="1" customWidth="1"/>
    <col min="15366" max="15366" width="5.81640625" style="1" customWidth="1"/>
    <col min="15367" max="15367" width="8.36328125" style="1" customWidth="1"/>
    <col min="15368" max="15368" width="2.81640625" style="1" customWidth="1"/>
    <col min="15369" max="15369" width="5.453125" style="1" customWidth="1"/>
    <col min="15370" max="15371" width="7.54296875" style="1" customWidth="1"/>
    <col min="15372" max="15372" width="6" style="1" customWidth="1"/>
    <col min="15373" max="15373" width="6.81640625" style="1" customWidth="1"/>
    <col min="15374" max="15374" width="11.54296875" style="1"/>
    <col min="15375" max="15375" width="3.08984375" style="1" customWidth="1"/>
    <col min="15376" max="15376" width="12.81640625" style="1" customWidth="1"/>
    <col min="15377" max="15616" width="11.54296875" style="1"/>
    <col min="15617" max="15617" width="2.90625" style="1" customWidth="1"/>
    <col min="15618" max="15618" width="17.81640625" style="1" customWidth="1"/>
    <col min="15619" max="15619" width="2.08984375" style="1" customWidth="1"/>
    <col min="15620" max="15620" width="8.6328125" style="1" customWidth="1"/>
    <col min="15621" max="15621" width="6.90625" style="1" customWidth="1"/>
    <col min="15622" max="15622" width="5.81640625" style="1" customWidth="1"/>
    <col min="15623" max="15623" width="8.36328125" style="1" customWidth="1"/>
    <col min="15624" max="15624" width="2.81640625" style="1" customWidth="1"/>
    <col min="15625" max="15625" width="5.453125" style="1" customWidth="1"/>
    <col min="15626" max="15627" width="7.54296875" style="1" customWidth="1"/>
    <col min="15628" max="15628" width="6" style="1" customWidth="1"/>
    <col min="15629" max="15629" width="6.81640625" style="1" customWidth="1"/>
    <col min="15630" max="15630" width="11.54296875" style="1"/>
    <col min="15631" max="15631" width="3.08984375" style="1" customWidth="1"/>
    <col min="15632" max="15632" width="12.81640625" style="1" customWidth="1"/>
    <col min="15633" max="15872" width="11.54296875" style="1"/>
    <col min="15873" max="15873" width="2.90625" style="1" customWidth="1"/>
    <col min="15874" max="15874" width="17.81640625" style="1" customWidth="1"/>
    <col min="15875" max="15875" width="2.08984375" style="1" customWidth="1"/>
    <col min="15876" max="15876" width="8.6328125" style="1" customWidth="1"/>
    <col min="15877" max="15877" width="6.90625" style="1" customWidth="1"/>
    <col min="15878" max="15878" width="5.81640625" style="1" customWidth="1"/>
    <col min="15879" max="15879" width="8.36328125" style="1" customWidth="1"/>
    <col min="15880" max="15880" width="2.81640625" style="1" customWidth="1"/>
    <col min="15881" max="15881" width="5.453125" style="1" customWidth="1"/>
    <col min="15882" max="15883" width="7.54296875" style="1" customWidth="1"/>
    <col min="15884" max="15884" width="6" style="1" customWidth="1"/>
    <col min="15885" max="15885" width="6.81640625" style="1" customWidth="1"/>
    <col min="15886" max="15886" width="11.54296875" style="1"/>
    <col min="15887" max="15887" width="3.08984375" style="1" customWidth="1"/>
    <col min="15888" max="15888" width="12.81640625" style="1" customWidth="1"/>
    <col min="15889" max="16128" width="11.54296875" style="1"/>
    <col min="16129" max="16129" width="2.90625" style="1" customWidth="1"/>
    <col min="16130" max="16130" width="17.81640625" style="1" customWidth="1"/>
    <col min="16131" max="16131" width="2.08984375" style="1" customWidth="1"/>
    <col min="16132" max="16132" width="8.6328125" style="1" customWidth="1"/>
    <col min="16133" max="16133" width="6.90625" style="1" customWidth="1"/>
    <col min="16134" max="16134" width="5.81640625" style="1" customWidth="1"/>
    <col min="16135" max="16135" width="8.36328125" style="1" customWidth="1"/>
    <col min="16136" max="16136" width="2.81640625" style="1" customWidth="1"/>
    <col min="16137" max="16137" width="5.453125" style="1" customWidth="1"/>
    <col min="16138" max="16139" width="7.54296875" style="1" customWidth="1"/>
    <col min="16140" max="16140" width="6" style="1" customWidth="1"/>
    <col min="16141" max="16141" width="6.81640625" style="1" customWidth="1"/>
    <col min="16142" max="16142" width="11.54296875" style="1"/>
    <col min="16143" max="16143" width="3.08984375" style="1" customWidth="1"/>
    <col min="16144" max="16144" width="12.81640625" style="1" customWidth="1"/>
    <col min="16145" max="16384" width="11.54296875" style="1"/>
  </cols>
  <sheetData>
    <row r="1" spans="1:16" ht="17.25" customHeight="1" x14ac:dyDescent="0.25">
      <c r="A1" s="104" t="s">
        <v>43</v>
      </c>
      <c r="B1" s="105"/>
      <c r="C1" s="105"/>
      <c r="D1" s="105"/>
      <c r="E1" s="105"/>
      <c r="F1" s="105"/>
      <c r="G1" s="106"/>
      <c r="H1" s="13"/>
      <c r="I1" s="113" t="s">
        <v>31</v>
      </c>
      <c r="J1" s="114"/>
      <c r="K1" s="114"/>
      <c r="L1" s="114"/>
      <c r="M1" s="114"/>
      <c r="N1" s="114"/>
      <c r="O1" s="114"/>
      <c r="P1" s="115"/>
    </row>
    <row r="2" spans="1:16" ht="14.25" customHeight="1" x14ac:dyDescent="0.25">
      <c r="A2" s="107"/>
      <c r="B2" s="108"/>
      <c r="C2" s="108"/>
      <c r="D2" s="108"/>
      <c r="E2" s="108"/>
      <c r="F2" s="108"/>
      <c r="G2" s="109"/>
      <c r="H2" s="14"/>
      <c r="I2" s="116" t="s">
        <v>44</v>
      </c>
      <c r="J2" s="117"/>
      <c r="K2" s="117"/>
      <c r="L2" s="118"/>
      <c r="M2" s="15"/>
      <c r="N2" s="155" t="s">
        <v>27</v>
      </c>
      <c r="O2" s="156"/>
      <c r="P2" s="157"/>
    </row>
    <row r="3" spans="1:16" ht="10.5" customHeight="1" x14ac:dyDescent="0.25">
      <c r="A3" s="107"/>
      <c r="B3" s="108"/>
      <c r="C3" s="108"/>
      <c r="D3" s="108"/>
      <c r="E3" s="108"/>
      <c r="F3" s="108"/>
      <c r="G3" s="109"/>
      <c r="H3" s="14"/>
      <c r="I3" s="119"/>
      <c r="J3" s="117"/>
      <c r="K3" s="117"/>
      <c r="L3" s="118"/>
      <c r="M3" s="15"/>
      <c r="N3" s="158"/>
      <c r="O3" s="159"/>
      <c r="P3" s="160"/>
    </row>
    <row r="4" spans="1:16" ht="27.75" customHeight="1" x14ac:dyDescent="0.25">
      <c r="A4" s="107"/>
      <c r="B4" s="108"/>
      <c r="C4" s="108"/>
      <c r="D4" s="108"/>
      <c r="E4" s="108"/>
      <c r="F4" s="108"/>
      <c r="G4" s="109"/>
      <c r="H4" s="14"/>
      <c r="I4" s="119"/>
      <c r="J4" s="117"/>
      <c r="K4" s="117"/>
      <c r="L4" s="118"/>
      <c r="M4" s="15"/>
      <c r="N4" s="158"/>
      <c r="O4" s="159"/>
      <c r="P4" s="160"/>
    </row>
    <row r="5" spans="1:16" ht="12.75" customHeight="1" x14ac:dyDescent="0.25">
      <c r="A5" s="110"/>
      <c r="B5" s="111"/>
      <c r="C5" s="111"/>
      <c r="D5" s="111"/>
      <c r="E5" s="111"/>
      <c r="F5" s="111"/>
      <c r="G5" s="112"/>
      <c r="H5" s="16"/>
      <c r="I5" s="120"/>
      <c r="J5" s="121"/>
      <c r="K5" s="121"/>
      <c r="L5" s="122"/>
      <c r="M5" s="15"/>
      <c r="N5" s="161"/>
      <c r="O5" s="162"/>
      <c r="P5" s="163"/>
    </row>
    <row r="6" spans="1:16" ht="22.5" customHeight="1" x14ac:dyDescent="0.25">
      <c r="A6" s="187"/>
      <c r="B6" s="188"/>
      <c r="C6" s="188"/>
      <c r="D6" s="188"/>
      <c r="E6" s="188"/>
      <c r="F6" s="188"/>
      <c r="G6" s="188"/>
      <c r="H6" s="16"/>
      <c r="I6" s="142" t="s">
        <v>26</v>
      </c>
      <c r="J6" s="143"/>
      <c r="K6" s="143"/>
      <c r="L6" s="143"/>
      <c r="M6" s="8" t="s">
        <v>0</v>
      </c>
      <c r="N6" s="17"/>
      <c r="O6" s="17"/>
      <c r="P6" s="18"/>
    </row>
    <row r="7" spans="1:16" s="2" customFormat="1" ht="13.5" customHeight="1" x14ac:dyDescent="0.25">
      <c r="A7" s="125" t="s">
        <v>32</v>
      </c>
      <c r="B7" s="125"/>
      <c r="C7" s="125"/>
      <c r="D7" s="125"/>
      <c r="E7" s="125"/>
      <c r="F7" s="125"/>
      <c r="G7" s="125"/>
      <c r="H7" s="14"/>
      <c r="I7" s="214" t="s">
        <v>25</v>
      </c>
      <c r="J7" s="215"/>
      <c r="K7" s="215"/>
      <c r="L7" s="216"/>
      <c r="M7" s="17"/>
      <c r="N7" s="52" t="s">
        <v>1</v>
      </c>
      <c r="O7" s="129"/>
      <c r="P7" s="129"/>
    </row>
    <row r="8" spans="1:16" s="2" customFormat="1" ht="15" customHeight="1" x14ac:dyDescent="0.25">
      <c r="A8" s="217"/>
      <c r="B8" s="218"/>
      <c r="C8" s="218"/>
      <c r="D8" s="218"/>
      <c r="E8" s="218"/>
      <c r="F8" s="218"/>
      <c r="G8" s="219"/>
      <c r="H8" s="14"/>
      <c r="I8" s="9" t="s">
        <v>2</v>
      </c>
      <c r="J8" s="139"/>
      <c r="K8" s="140"/>
      <c r="L8" s="141"/>
      <c r="M8" s="14"/>
      <c r="N8" s="52"/>
      <c r="O8" s="129"/>
      <c r="P8" s="129"/>
    </row>
    <row r="9" spans="1:16" s="2" customFormat="1" ht="24" customHeight="1" x14ac:dyDescent="0.25">
      <c r="A9" s="220"/>
      <c r="B9" s="221"/>
      <c r="C9" s="221"/>
      <c r="D9" s="221"/>
      <c r="E9" s="221"/>
      <c r="F9" s="221"/>
      <c r="G9" s="222"/>
      <c r="H9" s="14"/>
      <c r="I9" s="81" t="s">
        <v>24</v>
      </c>
      <c r="J9" s="82"/>
      <c r="K9" s="82"/>
      <c r="L9" s="83"/>
      <c r="M9" s="14"/>
      <c r="N9" s="87" t="s">
        <v>3</v>
      </c>
      <c r="O9" s="88"/>
      <c r="P9" s="88"/>
    </row>
    <row r="10" spans="1:16" ht="10.5" customHeight="1" x14ac:dyDescent="0.25">
      <c r="A10" s="223"/>
      <c r="B10" s="224"/>
      <c r="C10" s="224"/>
      <c r="D10" s="224"/>
      <c r="E10" s="224"/>
      <c r="F10" s="224"/>
      <c r="G10" s="225"/>
      <c r="H10" s="14"/>
      <c r="I10" s="84"/>
      <c r="J10" s="85"/>
      <c r="K10" s="85"/>
      <c r="L10" s="86"/>
      <c r="M10" s="14"/>
      <c r="N10" s="87"/>
      <c r="O10" s="88"/>
      <c r="P10" s="88"/>
    </row>
    <row r="11" spans="1:16" ht="4.5" customHeight="1" x14ac:dyDescent="0.25">
      <c r="A11" s="89"/>
      <c r="B11" s="90"/>
      <c r="C11" s="90"/>
      <c r="D11" s="90"/>
      <c r="E11" s="90"/>
      <c r="F11" s="90"/>
      <c r="G11" s="90"/>
      <c r="H11" s="14"/>
      <c r="I11" s="14"/>
      <c r="J11" s="14"/>
      <c r="K11" s="14"/>
      <c r="L11" s="14"/>
      <c r="M11" s="14"/>
      <c r="N11" s="14"/>
      <c r="O11" s="14"/>
      <c r="P11" s="18"/>
    </row>
    <row r="12" spans="1:16" ht="15" customHeight="1" x14ac:dyDescent="0.25">
      <c r="A12" s="144" t="s">
        <v>4</v>
      </c>
      <c r="B12" s="145"/>
      <c r="C12" s="145"/>
      <c r="D12" s="145"/>
      <c r="E12" s="145"/>
      <c r="F12" s="145"/>
      <c r="G12" s="145"/>
      <c r="H12" s="145"/>
      <c r="I12" s="145"/>
      <c r="J12" s="145"/>
      <c r="K12" s="145"/>
      <c r="L12" s="145"/>
      <c r="M12" s="146"/>
      <c r="N12" s="184"/>
      <c r="O12" s="184"/>
      <c r="P12" s="185"/>
    </row>
    <row r="13" spans="1:16" ht="7.5" customHeight="1" x14ac:dyDescent="0.25">
      <c r="A13" s="150"/>
      <c r="B13" s="151"/>
      <c r="C13" s="151"/>
      <c r="D13" s="151"/>
      <c r="E13" s="151"/>
      <c r="F13" s="151"/>
      <c r="G13" s="151"/>
      <c r="H13" s="151"/>
      <c r="I13" s="151"/>
      <c r="J13" s="151"/>
      <c r="K13" s="151"/>
      <c r="L13" s="151"/>
      <c r="M13" s="152"/>
      <c r="N13" s="184"/>
      <c r="O13" s="184"/>
      <c r="P13" s="186"/>
    </row>
    <row r="14" spans="1:16" s="3" customFormat="1" ht="23.25" customHeight="1" x14ac:dyDescent="0.25">
      <c r="A14" s="10" t="s">
        <v>5</v>
      </c>
      <c r="B14" s="10" t="s">
        <v>6</v>
      </c>
      <c r="C14" s="178" t="s">
        <v>7</v>
      </c>
      <c r="D14" s="179"/>
      <c r="E14" s="180" t="s">
        <v>8</v>
      </c>
      <c r="F14" s="181"/>
      <c r="G14" s="11" t="s">
        <v>9</v>
      </c>
      <c r="H14" s="178" t="s">
        <v>10</v>
      </c>
      <c r="I14" s="179"/>
      <c r="J14" s="182" t="s">
        <v>11</v>
      </c>
      <c r="K14" s="183"/>
      <c r="L14" s="178" t="s">
        <v>29</v>
      </c>
      <c r="M14" s="179"/>
      <c r="N14" s="178" t="s">
        <v>30</v>
      </c>
      <c r="O14" s="179"/>
      <c r="P14" s="12" t="s">
        <v>42</v>
      </c>
    </row>
    <row r="15" spans="1:16" ht="13.5" hidden="1" customHeight="1" x14ac:dyDescent="0.25">
      <c r="A15" s="19"/>
      <c r="B15" s="20"/>
      <c r="C15" s="21"/>
      <c r="D15" s="21"/>
      <c r="E15" s="21"/>
      <c r="F15" s="21"/>
      <c r="G15" s="22"/>
      <c r="H15" s="23"/>
      <c r="I15" s="24"/>
      <c r="J15" s="25"/>
      <c r="K15" s="26"/>
      <c r="L15" s="26"/>
      <c r="M15" s="27"/>
      <c r="N15" s="28"/>
      <c r="O15" s="28"/>
      <c r="P15" s="29"/>
    </row>
    <row r="16" spans="1:16" ht="18" customHeight="1" x14ac:dyDescent="0.25">
      <c r="A16" s="40"/>
      <c r="B16" s="41"/>
      <c r="C16" s="174"/>
      <c r="D16" s="175"/>
      <c r="E16" s="174"/>
      <c r="F16" s="175"/>
      <c r="G16" s="42"/>
      <c r="H16" s="176"/>
      <c r="I16" s="177"/>
      <c r="J16" s="43"/>
      <c r="K16" s="40"/>
      <c r="L16" s="77"/>
      <c r="M16" s="78"/>
      <c r="N16" s="168">
        <f>ROUNDDOWN(IF(L16&gt;0,L16/119*100,0),2)</f>
        <v>0</v>
      </c>
      <c r="O16" s="169">
        <f t="shared" ref="O16" si="0">IF(K16&gt;0,K16/119*100,0)</f>
        <v>0</v>
      </c>
      <c r="P16" s="6">
        <f>ROUNDDOWN(N16*0.29,2)</f>
        <v>0</v>
      </c>
    </row>
    <row r="17" spans="1:16" ht="18" customHeight="1" x14ac:dyDescent="0.25">
      <c r="A17" s="44"/>
      <c r="B17" s="41"/>
      <c r="C17" s="73"/>
      <c r="D17" s="73"/>
      <c r="E17" s="73"/>
      <c r="F17" s="73"/>
      <c r="G17" s="42"/>
      <c r="H17" s="74"/>
      <c r="I17" s="74"/>
      <c r="J17" s="44"/>
      <c r="K17" s="44"/>
      <c r="L17" s="75"/>
      <c r="M17" s="75"/>
      <c r="N17" s="168">
        <f t="shared" ref="N17:N27" si="1">ROUNDDOWN(IF(L17&gt;0,L17/119*100,0),2)</f>
        <v>0</v>
      </c>
      <c r="O17" s="169">
        <f t="shared" ref="O17:O27" si="2">IF(K17&gt;0,K17/119*100,0)</f>
        <v>0</v>
      </c>
      <c r="P17" s="6">
        <f t="shared" ref="P17:P27" si="3">ROUNDDOWN(N17*0.29,2)</f>
        <v>0</v>
      </c>
    </row>
    <row r="18" spans="1:16" ht="18" customHeight="1" x14ac:dyDescent="0.25">
      <c r="A18" s="44"/>
      <c r="B18" s="41"/>
      <c r="C18" s="73"/>
      <c r="D18" s="73"/>
      <c r="E18" s="73"/>
      <c r="F18" s="73"/>
      <c r="G18" s="42"/>
      <c r="H18" s="74"/>
      <c r="I18" s="74"/>
      <c r="J18" s="44"/>
      <c r="K18" s="44"/>
      <c r="L18" s="75"/>
      <c r="M18" s="75"/>
      <c r="N18" s="168">
        <f t="shared" si="1"/>
        <v>0</v>
      </c>
      <c r="O18" s="169">
        <f t="shared" si="2"/>
        <v>0</v>
      </c>
      <c r="P18" s="6">
        <f t="shared" si="3"/>
        <v>0</v>
      </c>
    </row>
    <row r="19" spans="1:16" ht="18" customHeight="1" x14ac:dyDescent="0.25">
      <c r="A19" s="44"/>
      <c r="B19" s="41"/>
      <c r="C19" s="73"/>
      <c r="D19" s="73"/>
      <c r="E19" s="73"/>
      <c r="F19" s="73"/>
      <c r="G19" s="42"/>
      <c r="H19" s="74"/>
      <c r="I19" s="74"/>
      <c r="J19" s="44"/>
      <c r="K19" s="44"/>
      <c r="L19" s="75"/>
      <c r="M19" s="75"/>
      <c r="N19" s="168">
        <f t="shared" si="1"/>
        <v>0</v>
      </c>
      <c r="O19" s="169">
        <f t="shared" si="2"/>
        <v>0</v>
      </c>
      <c r="P19" s="6">
        <f t="shared" si="3"/>
        <v>0</v>
      </c>
    </row>
    <row r="20" spans="1:16" ht="18" customHeight="1" x14ac:dyDescent="0.25">
      <c r="A20" s="44"/>
      <c r="B20" s="41"/>
      <c r="C20" s="73"/>
      <c r="D20" s="73"/>
      <c r="E20" s="73"/>
      <c r="F20" s="73"/>
      <c r="G20" s="42"/>
      <c r="H20" s="74"/>
      <c r="I20" s="74"/>
      <c r="J20" s="44"/>
      <c r="K20" s="44"/>
      <c r="L20" s="75"/>
      <c r="M20" s="75"/>
      <c r="N20" s="168">
        <f t="shared" si="1"/>
        <v>0</v>
      </c>
      <c r="O20" s="169">
        <f t="shared" si="2"/>
        <v>0</v>
      </c>
      <c r="P20" s="6">
        <f t="shared" si="3"/>
        <v>0</v>
      </c>
    </row>
    <row r="21" spans="1:16" ht="18" customHeight="1" x14ac:dyDescent="0.25">
      <c r="A21" s="44"/>
      <c r="B21" s="41"/>
      <c r="C21" s="73"/>
      <c r="D21" s="73"/>
      <c r="E21" s="73"/>
      <c r="F21" s="73"/>
      <c r="G21" s="42"/>
      <c r="H21" s="74"/>
      <c r="I21" s="74"/>
      <c r="J21" s="44"/>
      <c r="K21" s="44"/>
      <c r="L21" s="75"/>
      <c r="M21" s="75"/>
      <c r="N21" s="168">
        <f t="shared" si="1"/>
        <v>0</v>
      </c>
      <c r="O21" s="169">
        <f t="shared" si="2"/>
        <v>0</v>
      </c>
      <c r="P21" s="6">
        <f t="shared" si="3"/>
        <v>0</v>
      </c>
    </row>
    <row r="22" spans="1:16" ht="18" customHeight="1" x14ac:dyDescent="0.25">
      <c r="A22" s="44"/>
      <c r="B22" s="41"/>
      <c r="C22" s="73"/>
      <c r="D22" s="73"/>
      <c r="E22" s="73"/>
      <c r="F22" s="73"/>
      <c r="G22" s="42"/>
      <c r="H22" s="74"/>
      <c r="I22" s="74"/>
      <c r="J22" s="44"/>
      <c r="K22" s="44"/>
      <c r="L22" s="75"/>
      <c r="M22" s="75"/>
      <c r="N22" s="168">
        <f t="shared" si="1"/>
        <v>0</v>
      </c>
      <c r="O22" s="169">
        <f t="shared" si="2"/>
        <v>0</v>
      </c>
      <c r="P22" s="6">
        <f t="shared" si="3"/>
        <v>0</v>
      </c>
    </row>
    <row r="23" spans="1:16" ht="18" customHeight="1" x14ac:dyDescent="0.25">
      <c r="A23" s="44"/>
      <c r="B23" s="41"/>
      <c r="C23" s="73"/>
      <c r="D23" s="73"/>
      <c r="E23" s="73"/>
      <c r="F23" s="73"/>
      <c r="G23" s="42"/>
      <c r="H23" s="74"/>
      <c r="I23" s="74"/>
      <c r="J23" s="44"/>
      <c r="K23" s="44"/>
      <c r="L23" s="75"/>
      <c r="M23" s="75"/>
      <c r="N23" s="168">
        <f t="shared" si="1"/>
        <v>0</v>
      </c>
      <c r="O23" s="169">
        <f t="shared" si="2"/>
        <v>0</v>
      </c>
      <c r="P23" s="6">
        <f t="shared" si="3"/>
        <v>0</v>
      </c>
    </row>
    <row r="24" spans="1:16" ht="18" customHeight="1" x14ac:dyDescent="0.25">
      <c r="A24" s="44"/>
      <c r="B24" s="41"/>
      <c r="C24" s="73"/>
      <c r="D24" s="73"/>
      <c r="E24" s="73"/>
      <c r="F24" s="73"/>
      <c r="G24" s="42"/>
      <c r="H24" s="74"/>
      <c r="I24" s="74"/>
      <c r="J24" s="44"/>
      <c r="K24" s="44"/>
      <c r="L24" s="75"/>
      <c r="M24" s="75"/>
      <c r="N24" s="168">
        <f t="shared" si="1"/>
        <v>0</v>
      </c>
      <c r="O24" s="169">
        <f t="shared" si="2"/>
        <v>0</v>
      </c>
      <c r="P24" s="6">
        <f t="shared" si="3"/>
        <v>0</v>
      </c>
    </row>
    <row r="25" spans="1:16" ht="18" customHeight="1" x14ac:dyDescent="0.25">
      <c r="A25" s="44"/>
      <c r="B25" s="41"/>
      <c r="C25" s="73"/>
      <c r="D25" s="73"/>
      <c r="E25" s="73"/>
      <c r="F25" s="73"/>
      <c r="G25" s="42"/>
      <c r="H25" s="74"/>
      <c r="I25" s="74"/>
      <c r="J25" s="44"/>
      <c r="K25" s="44"/>
      <c r="L25" s="75"/>
      <c r="M25" s="75"/>
      <c r="N25" s="168">
        <f t="shared" si="1"/>
        <v>0</v>
      </c>
      <c r="O25" s="169">
        <f t="shared" si="2"/>
        <v>0</v>
      </c>
      <c r="P25" s="6">
        <f t="shared" si="3"/>
        <v>0</v>
      </c>
    </row>
    <row r="26" spans="1:16" ht="18" customHeight="1" x14ac:dyDescent="0.25">
      <c r="A26" s="44"/>
      <c r="B26" s="41"/>
      <c r="C26" s="73"/>
      <c r="D26" s="73"/>
      <c r="E26" s="73"/>
      <c r="F26" s="73"/>
      <c r="G26" s="42"/>
      <c r="H26" s="74"/>
      <c r="I26" s="74"/>
      <c r="J26" s="44"/>
      <c r="K26" s="44"/>
      <c r="L26" s="75"/>
      <c r="M26" s="75"/>
      <c r="N26" s="168">
        <f t="shared" si="1"/>
        <v>0</v>
      </c>
      <c r="O26" s="169">
        <f t="shared" si="2"/>
        <v>0</v>
      </c>
      <c r="P26" s="6">
        <f t="shared" si="3"/>
        <v>0</v>
      </c>
    </row>
    <row r="27" spans="1:16" ht="18" customHeight="1" x14ac:dyDescent="0.25">
      <c r="A27" s="44"/>
      <c r="B27" s="41"/>
      <c r="C27" s="73"/>
      <c r="D27" s="73"/>
      <c r="E27" s="73"/>
      <c r="F27" s="73"/>
      <c r="G27" s="42"/>
      <c r="H27" s="74"/>
      <c r="I27" s="74"/>
      <c r="J27" s="44"/>
      <c r="K27" s="44"/>
      <c r="L27" s="75"/>
      <c r="M27" s="75"/>
      <c r="N27" s="168">
        <f t="shared" si="1"/>
        <v>0</v>
      </c>
      <c r="O27" s="169">
        <f t="shared" si="2"/>
        <v>0</v>
      </c>
      <c r="P27" s="6">
        <f t="shared" si="3"/>
        <v>0</v>
      </c>
    </row>
    <row r="28" spans="1:16" ht="16.5" customHeight="1" x14ac:dyDescent="0.25">
      <c r="A28" s="68" t="s">
        <v>13</v>
      </c>
      <c r="B28" s="68"/>
      <c r="C28" s="68"/>
      <c r="D28" s="68"/>
      <c r="E28" s="68"/>
      <c r="F28" s="68"/>
      <c r="G28" s="68"/>
      <c r="H28" s="68"/>
      <c r="I28" s="68"/>
      <c r="J28" s="68"/>
      <c r="K28" s="68"/>
      <c r="L28" s="69" t="s">
        <v>12</v>
      </c>
      <c r="M28" s="70"/>
      <c r="N28" s="170">
        <f>SUM(N16:N27)</f>
        <v>0</v>
      </c>
      <c r="O28" s="171"/>
      <c r="P28" s="47">
        <f>SUM(P16:P27)</f>
        <v>0</v>
      </c>
    </row>
    <row r="29" spans="1:16" ht="12" customHeight="1" x14ac:dyDescent="0.25">
      <c r="A29" s="68"/>
      <c r="B29" s="68"/>
      <c r="C29" s="68"/>
      <c r="D29" s="68"/>
      <c r="E29" s="68"/>
      <c r="F29" s="68"/>
      <c r="G29" s="68"/>
      <c r="H29" s="68"/>
      <c r="I29" s="68"/>
      <c r="J29" s="68"/>
      <c r="K29" s="68"/>
      <c r="L29" s="57" t="s">
        <v>33</v>
      </c>
      <c r="M29" s="58"/>
      <c r="N29" s="58"/>
      <c r="O29" s="58"/>
      <c r="P29" s="59"/>
    </row>
    <row r="30" spans="1:16" ht="14.25" customHeight="1" x14ac:dyDescent="0.25">
      <c r="A30" s="68"/>
      <c r="B30" s="68"/>
      <c r="C30" s="68"/>
      <c r="D30" s="68"/>
      <c r="E30" s="68"/>
      <c r="F30" s="68"/>
      <c r="G30" s="68"/>
      <c r="H30" s="68"/>
      <c r="I30" s="68"/>
      <c r="J30" s="68"/>
      <c r="K30" s="68"/>
      <c r="L30" s="60"/>
      <c r="M30" s="61"/>
      <c r="N30" s="61"/>
      <c r="O30" s="61"/>
      <c r="P30" s="62"/>
    </row>
    <row r="31" spans="1:16" ht="9.75" customHeight="1" x14ac:dyDescent="0.25">
      <c r="A31" s="68"/>
      <c r="B31" s="68"/>
      <c r="C31" s="68"/>
      <c r="D31" s="68"/>
      <c r="E31" s="68"/>
      <c r="F31" s="68"/>
      <c r="G31" s="68"/>
      <c r="H31" s="68"/>
      <c r="I31" s="68"/>
      <c r="J31" s="68"/>
      <c r="K31" s="68"/>
      <c r="L31" s="63"/>
      <c r="M31" s="64"/>
      <c r="N31" s="64"/>
      <c r="O31" s="64"/>
      <c r="P31" s="65"/>
    </row>
    <row r="32" spans="1:16" ht="12" customHeight="1" x14ac:dyDescent="0.25">
      <c r="A32" s="206" t="s">
        <v>14</v>
      </c>
      <c r="B32" s="207"/>
      <c r="C32" s="207"/>
      <c r="D32" s="207"/>
      <c r="E32" s="207"/>
      <c r="F32" s="207"/>
      <c r="G32" s="207"/>
      <c r="H32" s="207"/>
      <c r="I32" s="207"/>
      <c r="J32" s="207"/>
      <c r="K32" s="207"/>
      <c r="L32" s="207"/>
      <c r="M32" s="207"/>
      <c r="N32" s="207"/>
      <c r="O32" s="207"/>
      <c r="P32" s="208"/>
    </row>
    <row r="33" spans="1:16" ht="6" customHeight="1" x14ac:dyDescent="0.25">
      <c r="A33" s="209"/>
      <c r="B33" s="210"/>
      <c r="C33" s="210"/>
      <c r="D33" s="210"/>
      <c r="E33" s="210"/>
      <c r="F33" s="210"/>
      <c r="G33" s="210"/>
      <c r="H33" s="210"/>
      <c r="I33" s="210"/>
      <c r="J33" s="210"/>
      <c r="K33" s="210"/>
      <c r="L33" s="210"/>
      <c r="M33" s="210"/>
      <c r="N33" s="210"/>
      <c r="O33" s="210"/>
      <c r="P33" s="211"/>
    </row>
    <row r="34" spans="1:16" ht="21.75" customHeight="1" x14ac:dyDescent="0.25">
      <c r="A34" s="103"/>
      <c r="B34" s="103"/>
      <c r="C34" s="103"/>
      <c r="D34" s="103"/>
      <c r="E34" s="103"/>
      <c r="F34" s="172"/>
      <c r="G34" s="50"/>
      <c r="H34" s="50"/>
      <c r="I34" s="50"/>
      <c r="J34" s="50"/>
      <c r="K34" s="50"/>
      <c r="L34" s="50"/>
      <c r="M34" s="50"/>
      <c r="N34" s="52" t="s">
        <v>34</v>
      </c>
      <c r="O34" s="52"/>
      <c r="P34" s="7" t="s">
        <v>41</v>
      </c>
    </row>
    <row r="35" spans="1:16" ht="12" customHeight="1" x14ac:dyDescent="0.25">
      <c r="A35" s="166" t="s">
        <v>23</v>
      </c>
      <c r="B35" s="167"/>
      <c r="C35" s="167"/>
      <c r="D35" s="167"/>
      <c r="E35" s="35"/>
      <c r="F35" s="173"/>
      <c r="G35" s="51" t="s">
        <v>15</v>
      </c>
      <c r="H35" s="51"/>
      <c r="I35" s="51"/>
      <c r="J35" s="51"/>
      <c r="K35" s="51"/>
      <c r="L35" s="51"/>
      <c r="M35" s="51"/>
      <c r="N35" s="53" t="str">
        <f>IF(O7&gt;0,O7,"")</f>
        <v/>
      </c>
      <c r="O35" s="54"/>
      <c r="P35" s="39" t="str">
        <f>IF(O9&gt;0,O9,"")</f>
        <v/>
      </c>
    </row>
    <row r="36" spans="1:16" x14ac:dyDescent="0.25">
      <c r="A36" s="189" t="s">
        <v>22</v>
      </c>
      <c r="B36" s="190"/>
      <c r="C36" s="193" t="s">
        <v>21</v>
      </c>
      <c r="D36" s="199"/>
      <c r="E36" s="199"/>
      <c r="F36" s="199"/>
      <c r="G36" s="199"/>
      <c r="H36" s="199"/>
      <c r="I36" s="199"/>
      <c r="J36" s="199"/>
      <c r="K36" s="199"/>
      <c r="L36" s="199"/>
      <c r="M36" s="199"/>
      <c r="N36" s="199"/>
      <c r="O36" s="199"/>
      <c r="P36" s="200"/>
    </row>
    <row r="37" spans="1:16" x14ac:dyDescent="0.25">
      <c r="A37" s="191"/>
      <c r="B37" s="192"/>
      <c r="C37" s="201"/>
      <c r="D37" s="202"/>
      <c r="E37" s="202"/>
      <c r="F37" s="202"/>
      <c r="G37" s="202"/>
      <c r="H37" s="202"/>
      <c r="I37" s="202"/>
      <c r="J37" s="202"/>
      <c r="K37" s="202"/>
      <c r="L37" s="202"/>
      <c r="M37" s="202"/>
      <c r="N37" s="202"/>
      <c r="O37" s="202"/>
      <c r="P37" s="203"/>
    </row>
    <row r="38" spans="1:16" s="2" customFormat="1" ht="17.25" customHeight="1" x14ac:dyDescent="0.25">
      <c r="A38" s="104" t="s">
        <v>43</v>
      </c>
      <c r="B38" s="105"/>
      <c r="C38" s="105"/>
      <c r="D38" s="105"/>
      <c r="E38" s="105"/>
      <c r="F38" s="105"/>
      <c r="G38" s="106"/>
      <c r="H38" s="13"/>
      <c r="I38" s="113" t="s">
        <v>31</v>
      </c>
      <c r="J38" s="114"/>
      <c r="K38" s="114"/>
      <c r="L38" s="114"/>
      <c r="M38" s="114"/>
      <c r="N38" s="114"/>
      <c r="O38" s="114"/>
      <c r="P38" s="115"/>
    </row>
    <row r="39" spans="1:16" s="2" customFormat="1" ht="14.25" customHeight="1" x14ac:dyDescent="0.25">
      <c r="A39" s="107"/>
      <c r="B39" s="108"/>
      <c r="C39" s="108"/>
      <c r="D39" s="108"/>
      <c r="E39" s="108"/>
      <c r="F39" s="108"/>
      <c r="G39" s="109"/>
      <c r="H39" s="14"/>
      <c r="I39" s="116" t="s">
        <v>44</v>
      </c>
      <c r="J39" s="117"/>
      <c r="K39" s="117"/>
      <c r="L39" s="118"/>
      <c r="M39" s="15"/>
      <c r="N39" s="155" t="s">
        <v>27</v>
      </c>
      <c r="O39" s="156"/>
      <c r="P39" s="157"/>
    </row>
    <row r="40" spans="1:16" s="2" customFormat="1" ht="10.5" customHeight="1" x14ac:dyDescent="0.25">
      <c r="A40" s="107"/>
      <c r="B40" s="108"/>
      <c r="C40" s="108"/>
      <c r="D40" s="108"/>
      <c r="E40" s="108"/>
      <c r="F40" s="108"/>
      <c r="G40" s="109"/>
      <c r="H40" s="14"/>
      <c r="I40" s="119"/>
      <c r="J40" s="117"/>
      <c r="K40" s="117"/>
      <c r="L40" s="118"/>
      <c r="M40" s="15"/>
      <c r="N40" s="158"/>
      <c r="O40" s="159"/>
      <c r="P40" s="160"/>
    </row>
    <row r="41" spans="1:16" ht="27.75" customHeight="1" x14ac:dyDescent="0.25">
      <c r="A41" s="107"/>
      <c r="B41" s="108"/>
      <c r="C41" s="108"/>
      <c r="D41" s="108"/>
      <c r="E41" s="108"/>
      <c r="F41" s="108"/>
      <c r="G41" s="109"/>
      <c r="H41" s="14"/>
      <c r="I41" s="119"/>
      <c r="J41" s="117"/>
      <c r="K41" s="117"/>
      <c r="L41" s="118"/>
      <c r="M41" s="15"/>
      <c r="N41" s="158"/>
      <c r="O41" s="159"/>
      <c r="P41" s="160"/>
    </row>
    <row r="42" spans="1:16" ht="12.75" customHeight="1" x14ac:dyDescent="0.25">
      <c r="A42" s="110"/>
      <c r="B42" s="111"/>
      <c r="C42" s="111"/>
      <c r="D42" s="111"/>
      <c r="E42" s="111"/>
      <c r="F42" s="111"/>
      <c r="G42" s="112"/>
      <c r="H42" s="16"/>
      <c r="I42" s="120"/>
      <c r="J42" s="121"/>
      <c r="K42" s="121"/>
      <c r="L42" s="122"/>
      <c r="M42" s="15"/>
      <c r="N42" s="161"/>
      <c r="O42" s="162"/>
      <c r="P42" s="163"/>
    </row>
    <row r="43" spans="1:16" ht="22.5" customHeight="1" x14ac:dyDescent="0.25">
      <c r="A43" s="55"/>
      <c r="B43" s="56"/>
      <c r="C43" s="56"/>
      <c r="D43" s="56"/>
      <c r="E43" s="56"/>
      <c r="F43" s="56"/>
      <c r="G43" s="56"/>
      <c r="H43" s="16"/>
      <c r="I43" s="142" t="s">
        <v>26</v>
      </c>
      <c r="J43" s="143"/>
      <c r="K43" s="143"/>
      <c r="L43" s="143"/>
      <c r="M43" s="8" t="s">
        <v>16</v>
      </c>
      <c r="N43" s="17"/>
      <c r="O43" s="17"/>
      <c r="P43" s="18"/>
    </row>
    <row r="44" spans="1:16" ht="13.5" customHeight="1" x14ac:dyDescent="0.25">
      <c r="A44" s="125" t="s">
        <v>32</v>
      </c>
      <c r="B44" s="125"/>
      <c r="C44" s="125"/>
      <c r="D44" s="125"/>
      <c r="E44" s="125"/>
      <c r="F44" s="125"/>
      <c r="G44" s="125"/>
      <c r="H44" s="14"/>
      <c r="I44" s="126" t="s">
        <v>25</v>
      </c>
      <c r="J44" s="127"/>
      <c r="K44" s="127"/>
      <c r="L44" s="128"/>
      <c r="M44" s="17"/>
      <c r="N44" s="52" t="s">
        <v>1</v>
      </c>
      <c r="O44" s="129"/>
      <c r="P44" s="129"/>
    </row>
    <row r="45" spans="1:16" ht="15" customHeight="1" x14ac:dyDescent="0.25">
      <c r="A45" s="130"/>
      <c r="B45" s="131"/>
      <c r="C45" s="131"/>
      <c r="D45" s="131"/>
      <c r="E45" s="131"/>
      <c r="F45" s="131"/>
      <c r="G45" s="132"/>
      <c r="H45" s="14"/>
      <c r="I45" s="9" t="s">
        <v>2</v>
      </c>
      <c r="J45" s="139"/>
      <c r="K45" s="140"/>
      <c r="L45" s="141"/>
      <c r="M45" s="14"/>
      <c r="N45" s="52"/>
      <c r="O45" s="129"/>
      <c r="P45" s="129"/>
    </row>
    <row r="46" spans="1:16" ht="23.25" customHeight="1" x14ac:dyDescent="0.25">
      <c r="A46" s="133"/>
      <c r="B46" s="134"/>
      <c r="C46" s="134"/>
      <c r="D46" s="134"/>
      <c r="E46" s="134"/>
      <c r="F46" s="134"/>
      <c r="G46" s="135"/>
      <c r="H46" s="14"/>
      <c r="I46" s="81" t="s">
        <v>24</v>
      </c>
      <c r="J46" s="82"/>
      <c r="K46" s="82"/>
      <c r="L46" s="83"/>
      <c r="M46" s="14"/>
      <c r="N46" s="87" t="s">
        <v>3</v>
      </c>
      <c r="O46" s="88"/>
      <c r="P46" s="88"/>
    </row>
    <row r="47" spans="1:16" ht="10.5" customHeight="1" x14ac:dyDescent="0.25">
      <c r="A47" s="136"/>
      <c r="B47" s="137"/>
      <c r="C47" s="137"/>
      <c r="D47" s="137"/>
      <c r="E47" s="137"/>
      <c r="F47" s="137"/>
      <c r="G47" s="138"/>
      <c r="H47" s="14"/>
      <c r="I47" s="84"/>
      <c r="J47" s="85"/>
      <c r="K47" s="85"/>
      <c r="L47" s="86"/>
      <c r="M47" s="14"/>
      <c r="N47" s="87"/>
      <c r="O47" s="88"/>
      <c r="P47" s="88"/>
    </row>
    <row r="48" spans="1:16" ht="4.5" customHeight="1" x14ac:dyDescent="0.25">
      <c r="A48" s="89"/>
      <c r="B48" s="90"/>
      <c r="C48" s="90"/>
      <c r="D48" s="90"/>
      <c r="E48" s="90"/>
      <c r="F48" s="90"/>
      <c r="G48" s="90"/>
      <c r="H48" s="14"/>
      <c r="I48" s="14"/>
      <c r="J48" s="14"/>
      <c r="K48" s="14"/>
      <c r="L48" s="14"/>
      <c r="M48" s="14"/>
      <c r="N48" s="14"/>
      <c r="O48" s="14"/>
      <c r="P48" s="30"/>
    </row>
    <row r="49" spans="1:16" ht="15" customHeight="1" x14ac:dyDescent="0.25">
      <c r="A49" s="93" t="s">
        <v>4</v>
      </c>
      <c r="B49" s="94"/>
      <c r="C49" s="94"/>
      <c r="D49" s="94"/>
      <c r="E49" s="94"/>
      <c r="F49" s="94"/>
      <c r="G49" s="94"/>
      <c r="H49" s="94"/>
      <c r="I49" s="94"/>
      <c r="J49" s="94"/>
      <c r="K49" s="95"/>
      <c r="L49" s="99" t="s">
        <v>37</v>
      </c>
      <c r="M49" s="100"/>
      <c r="N49" s="91">
        <f>N28</f>
        <v>0</v>
      </c>
      <c r="O49" s="91"/>
      <c r="P49" s="92">
        <f>P28</f>
        <v>0</v>
      </c>
    </row>
    <row r="50" spans="1:16" ht="7.5" customHeight="1" x14ac:dyDescent="0.25">
      <c r="A50" s="96"/>
      <c r="B50" s="97"/>
      <c r="C50" s="97"/>
      <c r="D50" s="97"/>
      <c r="E50" s="97"/>
      <c r="F50" s="97"/>
      <c r="G50" s="97"/>
      <c r="H50" s="97"/>
      <c r="I50" s="97"/>
      <c r="J50" s="97"/>
      <c r="K50" s="98"/>
      <c r="L50" s="101"/>
      <c r="M50" s="102"/>
      <c r="N50" s="91"/>
      <c r="O50" s="91"/>
      <c r="P50" s="92"/>
    </row>
    <row r="51" spans="1:16" ht="23.25" customHeight="1" x14ac:dyDescent="0.25">
      <c r="A51" s="10" t="s">
        <v>5</v>
      </c>
      <c r="B51" s="10" t="s">
        <v>6</v>
      </c>
      <c r="C51" s="79" t="s">
        <v>7</v>
      </c>
      <c r="D51" s="79"/>
      <c r="E51" s="80" t="s">
        <v>8</v>
      </c>
      <c r="F51" s="80"/>
      <c r="G51" s="11" t="s">
        <v>9</v>
      </c>
      <c r="H51" s="79" t="s">
        <v>10</v>
      </c>
      <c r="I51" s="79"/>
      <c r="J51" s="165" t="s">
        <v>17</v>
      </c>
      <c r="K51" s="165"/>
      <c r="L51" s="79" t="s">
        <v>29</v>
      </c>
      <c r="M51" s="79"/>
      <c r="N51" s="79" t="s">
        <v>30</v>
      </c>
      <c r="O51" s="79"/>
      <c r="P51" s="12" t="s">
        <v>42</v>
      </c>
    </row>
    <row r="52" spans="1:16" hidden="1" x14ac:dyDescent="0.25">
      <c r="A52" s="31"/>
      <c r="B52" s="32"/>
      <c r="C52" s="32"/>
      <c r="D52" s="32"/>
      <c r="E52" s="32"/>
      <c r="F52" s="32"/>
      <c r="G52" s="33"/>
      <c r="H52" s="33"/>
      <c r="I52" s="33"/>
      <c r="J52" s="33"/>
      <c r="K52" s="33"/>
      <c r="L52" s="33"/>
      <c r="M52" s="33"/>
      <c r="N52" s="31"/>
      <c r="O52" s="31"/>
      <c r="P52" s="34"/>
    </row>
    <row r="53" spans="1:16" ht="18" customHeight="1" x14ac:dyDescent="0.25">
      <c r="A53" s="44"/>
      <c r="B53" s="41"/>
      <c r="C53" s="73"/>
      <c r="D53" s="73"/>
      <c r="E53" s="73"/>
      <c r="F53" s="73"/>
      <c r="G53" s="42"/>
      <c r="H53" s="74"/>
      <c r="I53" s="74"/>
      <c r="J53" s="44"/>
      <c r="K53" s="44"/>
      <c r="L53" s="77"/>
      <c r="M53" s="78"/>
      <c r="N53" s="76">
        <f>ROUNDDOWN(IF(L53&gt;0,L53/119*100,0),2)</f>
        <v>0</v>
      </c>
      <c r="O53" s="76">
        <f t="shared" ref="O53" si="4">IF(K53&gt;0,K53/119*100,0)</f>
        <v>0</v>
      </c>
      <c r="P53" s="6">
        <f>ROUNDDOWN(N53*0.29,2)</f>
        <v>0</v>
      </c>
    </row>
    <row r="54" spans="1:16" ht="18" customHeight="1" x14ac:dyDescent="0.25">
      <c r="A54" s="44"/>
      <c r="B54" s="41"/>
      <c r="C54" s="73"/>
      <c r="D54" s="73"/>
      <c r="E54" s="73"/>
      <c r="F54" s="73"/>
      <c r="G54" s="42"/>
      <c r="H54" s="74"/>
      <c r="I54" s="74"/>
      <c r="J54" s="44"/>
      <c r="K54" s="44"/>
      <c r="L54" s="75"/>
      <c r="M54" s="75"/>
      <c r="N54" s="76">
        <f t="shared" ref="N54:N64" si="5">ROUNDDOWN(IF(L54&gt;0,L54/119*100,0),2)</f>
        <v>0</v>
      </c>
      <c r="O54" s="76">
        <f t="shared" ref="O54:O64" si="6">IF(K54&gt;0,K54/119*100,0)</f>
        <v>0</v>
      </c>
      <c r="P54" s="6">
        <f t="shared" ref="P54:P64" si="7">ROUNDDOWN(N54*0.29,2)</f>
        <v>0</v>
      </c>
    </row>
    <row r="55" spans="1:16" ht="18" customHeight="1" x14ac:dyDescent="0.25">
      <c r="A55" s="44"/>
      <c r="B55" s="41"/>
      <c r="C55" s="73"/>
      <c r="D55" s="73"/>
      <c r="E55" s="73"/>
      <c r="F55" s="73"/>
      <c r="G55" s="42"/>
      <c r="H55" s="74"/>
      <c r="I55" s="74"/>
      <c r="J55" s="44"/>
      <c r="K55" s="44"/>
      <c r="L55" s="75"/>
      <c r="M55" s="75"/>
      <c r="N55" s="76">
        <f t="shared" si="5"/>
        <v>0</v>
      </c>
      <c r="O55" s="76">
        <f t="shared" si="6"/>
        <v>0</v>
      </c>
      <c r="P55" s="6">
        <f t="shared" si="7"/>
        <v>0</v>
      </c>
    </row>
    <row r="56" spans="1:16" ht="18" customHeight="1" x14ac:dyDescent="0.25">
      <c r="A56" s="44"/>
      <c r="B56" s="41"/>
      <c r="C56" s="73"/>
      <c r="D56" s="73"/>
      <c r="E56" s="73"/>
      <c r="F56" s="73"/>
      <c r="G56" s="42"/>
      <c r="H56" s="74"/>
      <c r="I56" s="74"/>
      <c r="J56" s="44"/>
      <c r="K56" s="44"/>
      <c r="L56" s="75"/>
      <c r="M56" s="75"/>
      <c r="N56" s="76">
        <f t="shared" si="5"/>
        <v>0</v>
      </c>
      <c r="O56" s="76">
        <f t="shared" si="6"/>
        <v>0</v>
      </c>
      <c r="P56" s="6">
        <f t="shared" si="7"/>
        <v>0</v>
      </c>
    </row>
    <row r="57" spans="1:16" ht="17.25" customHeight="1" x14ac:dyDescent="0.25">
      <c r="A57" s="44"/>
      <c r="B57" s="41"/>
      <c r="C57" s="73"/>
      <c r="D57" s="73"/>
      <c r="E57" s="73"/>
      <c r="F57" s="73"/>
      <c r="G57" s="42"/>
      <c r="H57" s="74"/>
      <c r="I57" s="74"/>
      <c r="J57" s="44"/>
      <c r="K57" s="44"/>
      <c r="L57" s="75"/>
      <c r="M57" s="75"/>
      <c r="N57" s="76">
        <f t="shared" si="5"/>
        <v>0</v>
      </c>
      <c r="O57" s="76">
        <f t="shared" si="6"/>
        <v>0</v>
      </c>
      <c r="P57" s="6">
        <f t="shared" si="7"/>
        <v>0</v>
      </c>
    </row>
    <row r="58" spans="1:16" ht="18" customHeight="1" x14ac:dyDescent="0.25">
      <c r="A58" s="44"/>
      <c r="B58" s="41"/>
      <c r="C58" s="73"/>
      <c r="D58" s="73"/>
      <c r="E58" s="73"/>
      <c r="F58" s="73"/>
      <c r="G58" s="42"/>
      <c r="H58" s="74"/>
      <c r="I58" s="74"/>
      <c r="J58" s="44"/>
      <c r="K58" s="44"/>
      <c r="L58" s="75"/>
      <c r="M58" s="75"/>
      <c r="N58" s="76">
        <f t="shared" si="5"/>
        <v>0</v>
      </c>
      <c r="O58" s="76">
        <f t="shared" si="6"/>
        <v>0</v>
      </c>
      <c r="P58" s="6">
        <f t="shared" si="7"/>
        <v>0</v>
      </c>
    </row>
    <row r="59" spans="1:16" ht="17.25" customHeight="1" x14ac:dyDescent="0.25">
      <c r="A59" s="44"/>
      <c r="B59" s="41"/>
      <c r="C59" s="73"/>
      <c r="D59" s="73"/>
      <c r="E59" s="73"/>
      <c r="F59" s="73"/>
      <c r="G59" s="42"/>
      <c r="H59" s="74"/>
      <c r="I59" s="74"/>
      <c r="J59" s="44"/>
      <c r="K59" s="44"/>
      <c r="L59" s="75"/>
      <c r="M59" s="75"/>
      <c r="N59" s="76">
        <f t="shared" si="5"/>
        <v>0</v>
      </c>
      <c r="O59" s="76">
        <f t="shared" si="6"/>
        <v>0</v>
      </c>
      <c r="P59" s="6">
        <f t="shared" si="7"/>
        <v>0</v>
      </c>
    </row>
    <row r="60" spans="1:16" ht="17.25" customHeight="1" x14ac:dyDescent="0.25">
      <c r="A60" s="44"/>
      <c r="B60" s="41"/>
      <c r="C60" s="73"/>
      <c r="D60" s="73"/>
      <c r="E60" s="73"/>
      <c r="F60" s="73"/>
      <c r="G60" s="42"/>
      <c r="H60" s="74"/>
      <c r="I60" s="74"/>
      <c r="J60" s="44"/>
      <c r="K60" s="44"/>
      <c r="L60" s="75"/>
      <c r="M60" s="75"/>
      <c r="N60" s="76">
        <f t="shared" si="5"/>
        <v>0</v>
      </c>
      <c r="O60" s="76">
        <f t="shared" si="6"/>
        <v>0</v>
      </c>
      <c r="P60" s="6">
        <f t="shared" si="7"/>
        <v>0</v>
      </c>
    </row>
    <row r="61" spans="1:16" ht="18" customHeight="1" x14ac:dyDescent="0.25">
      <c r="A61" s="44"/>
      <c r="B61" s="41"/>
      <c r="C61" s="73"/>
      <c r="D61" s="73"/>
      <c r="E61" s="73"/>
      <c r="F61" s="73"/>
      <c r="G61" s="42"/>
      <c r="H61" s="74"/>
      <c r="I61" s="74"/>
      <c r="J61" s="44"/>
      <c r="K61" s="44"/>
      <c r="L61" s="75"/>
      <c r="M61" s="75"/>
      <c r="N61" s="76">
        <f t="shared" si="5"/>
        <v>0</v>
      </c>
      <c r="O61" s="76">
        <f t="shared" si="6"/>
        <v>0</v>
      </c>
      <c r="P61" s="6">
        <f t="shared" si="7"/>
        <v>0</v>
      </c>
    </row>
    <row r="62" spans="1:16" ht="18" customHeight="1" x14ac:dyDescent="0.25">
      <c r="A62" s="44"/>
      <c r="B62" s="41"/>
      <c r="C62" s="73"/>
      <c r="D62" s="73"/>
      <c r="E62" s="73"/>
      <c r="F62" s="73"/>
      <c r="G62" s="42"/>
      <c r="H62" s="74"/>
      <c r="I62" s="74"/>
      <c r="J62" s="44"/>
      <c r="K62" s="44"/>
      <c r="L62" s="75"/>
      <c r="M62" s="75"/>
      <c r="N62" s="76">
        <f t="shared" si="5"/>
        <v>0</v>
      </c>
      <c r="O62" s="76">
        <f t="shared" si="6"/>
        <v>0</v>
      </c>
      <c r="P62" s="6">
        <f t="shared" si="7"/>
        <v>0</v>
      </c>
    </row>
    <row r="63" spans="1:16" ht="18" customHeight="1" x14ac:dyDescent="0.25">
      <c r="A63" s="44"/>
      <c r="B63" s="41"/>
      <c r="C63" s="73"/>
      <c r="D63" s="73"/>
      <c r="E63" s="73"/>
      <c r="F63" s="73"/>
      <c r="G63" s="42"/>
      <c r="H63" s="74"/>
      <c r="I63" s="74"/>
      <c r="J63" s="44"/>
      <c r="K63" s="44"/>
      <c r="L63" s="75"/>
      <c r="M63" s="75"/>
      <c r="N63" s="76">
        <f t="shared" si="5"/>
        <v>0</v>
      </c>
      <c r="O63" s="76">
        <f t="shared" si="6"/>
        <v>0</v>
      </c>
      <c r="P63" s="6">
        <f t="shared" si="7"/>
        <v>0</v>
      </c>
    </row>
    <row r="64" spans="1:16" ht="17.25" customHeight="1" x14ac:dyDescent="0.25">
      <c r="A64" s="44"/>
      <c r="B64" s="41"/>
      <c r="C64" s="73"/>
      <c r="D64" s="73"/>
      <c r="E64" s="73"/>
      <c r="F64" s="73"/>
      <c r="G64" s="42"/>
      <c r="H64" s="74"/>
      <c r="I64" s="74"/>
      <c r="J64" s="44"/>
      <c r="K64" s="44"/>
      <c r="L64" s="75"/>
      <c r="M64" s="75"/>
      <c r="N64" s="76">
        <f t="shared" si="5"/>
        <v>0</v>
      </c>
      <c r="O64" s="76">
        <f t="shared" si="6"/>
        <v>0</v>
      </c>
      <c r="P64" s="6">
        <f t="shared" si="7"/>
        <v>0</v>
      </c>
    </row>
    <row r="65" spans="1:16" x14ac:dyDescent="0.25">
      <c r="A65" s="144" t="s">
        <v>13</v>
      </c>
      <c r="B65" s="145"/>
      <c r="C65" s="145"/>
      <c r="D65" s="145"/>
      <c r="E65" s="145"/>
      <c r="F65" s="145"/>
      <c r="G65" s="145"/>
      <c r="H65" s="145"/>
      <c r="I65" s="145"/>
      <c r="J65" s="145"/>
      <c r="K65" s="146"/>
      <c r="L65" s="69" t="s">
        <v>12</v>
      </c>
      <c r="M65" s="70"/>
      <c r="N65" s="164">
        <f>SUM(N49:N64)</f>
        <v>0</v>
      </c>
      <c r="O65" s="164"/>
      <c r="P65" s="48">
        <f>SUM(P49:P64)</f>
        <v>0</v>
      </c>
    </row>
    <row r="66" spans="1:16" ht="15" customHeight="1" x14ac:dyDescent="0.25">
      <c r="A66" s="147"/>
      <c r="B66" s="148"/>
      <c r="C66" s="148"/>
      <c r="D66" s="148"/>
      <c r="E66" s="148"/>
      <c r="F66" s="148"/>
      <c r="G66" s="148"/>
      <c r="H66" s="148"/>
      <c r="I66" s="148"/>
      <c r="J66" s="148"/>
      <c r="K66" s="149"/>
      <c r="L66" s="57" t="s">
        <v>33</v>
      </c>
      <c r="M66" s="58"/>
      <c r="N66" s="58"/>
      <c r="O66" s="58"/>
      <c r="P66" s="59"/>
    </row>
    <row r="67" spans="1:16" ht="15" customHeight="1" x14ac:dyDescent="0.25">
      <c r="A67" s="147"/>
      <c r="B67" s="148"/>
      <c r="C67" s="148"/>
      <c r="D67" s="148"/>
      <c r="E67" s="148"/>
      <c r="F67" s="148"/>
      <c r="G67" s="148"/>
      <c r="H67" s="148"/>
      <c r="I67" s="148"/>
      <c r="J67" s="148"/>
      <c r="K67" s="149"/>
      <c r="L67" s="60"/>
      <c r="M67" s="61"/>
      <c r="N67" s="61"/>
      <c r="O67" s="61"/>
      <c r="P67" s="62"/>
    </row>
    <row r="68" spans="1:16" ht="9.75" customHeight="1" x14ac:dyDescent="0.25">
      <c r="A68" s="150"/>
      <c r="B68" s="151"/>
      <c r="C68" s="151"/>
      <c r="D68" s="151"/>
      <c r="E68" s="151"/>
      <c r="F68" s="151"/>
      <c r="G68" s="151"/>
      <c r="H68" s="151"/>
      <c r="I68" s="151"/>
      <c r="J68" s="151"/>
      <c r="K68" s="152"/>
      <c r="L68" s="63"/>
      <c r="M68" s="64"/>
      <c r="N68" s="64"/>
      <c r="O68" s="64"/>
      <c r="P68" s="65"/>
    </row>
    <row r="69" spans="1:16" x14ac:dyDescent="0.25">
      <c r="A69" s="206" t="s">
        <v>14</v>
      </c>
      <c r="B69" s="207"/>
      <c r="C69" s="207"/>
      <c r="D69" s="207"/>
      <c r="E69" s="207"/>
      <c r="F69" s="207"/>
      <c r="G69" s="207"/>
      <c r="H69" s="207"/>
      <c r="I69" s="207"/>
      <c r="J69" s="207"/>
      <c r="K69" s="207"/>
      <c r="L69" s="207"/>
      <c r="M69" s="207"/>
      <c r="N69" s="207"/>
      <c r="O69" s="207"/>
      <c r="P69" s="208"/>
    </row>
    <row r="70" spans="1:16" ht="5.25" customHeight="1" x14ac:dyDescent="0.25">
      <c r="A70" s="209"/>
      <c r="B70" s="210"/>
      <c r="C70" s="210"/>
      <c r="D70" s="210"/>
      <c r="E70" s="210"/>
      <c r="F70" s="210"/>
      <c r="G70" s="210"/>
      <c r="H70" s="210"/>
      <c r="I70" s="210"/>
      <c r="J70" s="210"/>
      <c r="K70" s="210"/>
      <c r="L70" s="210"/>
      <c r="M70" s="210"/>
      <c r="N70" s="210"/>
      <c r="O70" s="210"/>
      <c r="P70" s="211"/>
    </row>
    <row r="71" spans="1:16" ht="21.75" customHeight="1" x14ac:dyDescent="0.25">
      <c r="A71" s="103"/>
      <c r="B71" s="103"/>
      <c r="C71" s="103"/>
      <c r="D71" s="103"/>
      <c r="E71" s="103"/>
      <c r="F71" s="172"/>
      <c r="G71" s="50"/>
      <c r="H71" s="50"/>
      <c r="I71" s="50"/>
      <c r="J71" s="50"/>
      <c r="K71" s="50"/>
      <c r="L71" s="50"/>
      <c r="M71" s="50"/>
      <c r="N71" s="52" t="s">
        <v>34</v>
      </c>
      <c r="O71" s="52"/>
      <c r="P71" s="7" t="s">
        <v>40</v>
      </c>
    </row>
    <row r="72" spans="1:16" ht="12" customHeight="1" x14ac:dyDescent="0.25">
      <c r="A72" s="166" t="s">
        <v>23</v>
      </c>
      <c r="B72" s="204"/>
      <c r="C72" s="204"/>
      <c r="D72" s="204"/>
      <c r="E72" s="205"/>
      <c r="F72" s="173"/>
      <c r="G72" s="51" t="s">
        <v>15</v>
      </c>
      <c r="H72" s="51"/>
      <c r="I72" s="51"/>
      <c r="J72" s="51"/>
      <c r="K72" s="51"/>
      <c r="L72" s="51"/>
      <c r="M72" s="51"/>
      <c r="N72" s="53" t="str">
        <f>IF(O44&gt;0,O44,"")</f>
        <v/>
      </c>
      <c r="O72" s="54"/>
      <c r="P72" s="39" t="str">
        <f>IF(O46&gt;0,O46,"")</f>
        <v/>
      </c>
    </row>
    <row r="73" spans="1:16" ht="15" customHeight="1" x14ac:dyDescent="0.25">
      <c r="A73" s="189" t="s">
        <v>22</v>
      </c>
      <c r="B73" s="190"/>
      <c r="C73" s="193" t="s">
        <v>21</v>
      </c>
      <c r="D73" s="194"/>
      <c r="E73" s="194"/>
      <c r="F73" s="194"/>
      <c r="G73" s="194"/>
      <c r="H73" s="194"/>
      <c r="I73" s="194"/>
      <c r="J73" s="194"/>
      <c r="K73" s="194"/>
      <c r="L73" s="194"/>
      <c r="M73" s="194"/>
      <c r="N73" s="194"/>
      <c r="O73" s="194"/>
      <c r="P73" s="195"/>
    </row>
    <row r="74" spans="1:16" x14ac:dyDescent="0.25">
      <c r="A74" s="191"/>
      <c r="B74" s="192"/>
      <c r="C74" s="196"/>
      <c r="D74" s="197"/>
      <c r="E74" s="197"/>
      <c r="F74" s="197"/>
      <c r="G74" s="197"/>
      <c r="H74" s="197"/>
      <c r="I74" s="197"/>
      <c r="J74" s="197"/>
      <c r="K74" s="197"/>
      <c r="L74" s="197"/>
      <c r="M74" s="197"/>
      <c r="N74" s="197"/>
      <c r="O74" s="197"/>
      <c r="P74" s="198"/>
    </row>
    <row r="75" spans="1:16" ht="17.25" customHeight="1" x14ac:dyDescent="0.25">
      <c r="A75" s="104" t="s">
        <v>43</v>
      </c>
      <c r="B75" s="105"/>
      <c r="C75" s="105"/>
      <c r="D75" s="105"/>
      <c r="E75" s="105"/>
      <c r="F75" s="105"/>
      <c r="G75" s="106"/>
      <c r="H75" s="13"/>
      <c r="I75" s="113" t="s">
        <v>31</v>
      </c>
      <c r="J75" s="114"/>
      <c r="K75" s="114"/>
      <c r="L75" s="114"/>
      <c r="M75" s="114"/>
      <c r="N75" s="114"/>
      <c r="O75" s="114"/>
      <c r="P75" s="115"/>
    </row>
    <row r="76" spans="1:16" ht="14.25" customHeight="1" x14ac:dyDescent="0.25">
      <c r="A76" s="107"/>
      <c r="B76" s="108"/>
      <c r="C76" s="108"/>
      <c r="D76" s="108"/>
      <c r="E76" s="108"/>
      <c r="F76" s="108"/>
      <c r="G76" s="109"/>
      <c r="H76" s="14"/>
      <c r="I76" s="116" t="s">
        <v>44</v>
      </c>
      <c r="J76" s="117"/>
      <c r="K76" s="117"/>
      <c r="L76" s="118"/>
      <c r="M76" s="15"/>
      <c r="N76" s="155" t="s">
        <v>28</v>
      </c>
      <c r="O76" s="156"/>
      <c r="P76" s="157"/>
    </row>
    <row r="77" spans="1:16" ht="10.5" customHeight="1" x14ac:dyDescent="0.25">
      <c r="A77" s="107"/>
      <c r="B77" s="108"/>
      <c r="C77" s="108"/>
      <c r="D77" s="108"/>
      <c r="E77" s="108"/>
      <c r="F77" s="108"/>
      <c r="G77" s="109"/>
      <c r="H77" s="14"/>
      <c r="I77" s="119"/>
      <c r="J77" s="117"/>
      <c r="K77" s="117"/>
      <c r="L77" s="118"/>
      <c r="M77" s="15"/>
      <c r="N77" s="158"/>
      <c r="O77" s="159"/>
      <c r="P77" s="160"/>
    </row>
    <row r="78" spans="1:16" ht="27" customHeight="1" x14ac:dyDescent="0.25">
      <c r="A78" s="107"/>
      <c r="B78" s="108"/>
      <c r="C78" s="108"/>
      <c r="D78" s="108"/>
      <c r="E78" s="108"/>
      <c r="F78" s="108"/>
      <c r="G78" s="109"/>
      <c r="H78" s="14"/>
      <c r="I78" s="119"/>
      <c r="J78" s="117"/>
      <c r="K78" s="117"/>
      <c r="L78" s="118"/>
      <c r="M78" s="15"/>
      <c r="N78" s="158"/>
      <c r="O78" s="159"/>
      <c r="P78" s="160"/>
    </row>
    <row r="79" spans="1:16" ht="12.75" customHeight="1" x14ac:dyDescent="0.25">
      <c r="A79" s="110"/>
      <c r="B79" s="111"/>
      <c r="C79" s="111"/>
      <c r="D79" s="111"/>
      <c r="E79" s="111"/>
      <c r="F79" s="111"/>
      <c r="G79" s="112"/>
      <c r="H79" s="16"/>
      <c r="I79" s="120"/>
      <c r="J79" s="121"/>
      <c r="K79" s="121"/>
      <c r="L79" s="122"/>
      <c r="M79" s="15"/>
      <c r="N79" s="161"/>
      <c r="O79" s="162"/>
      <c r="P79" s="163"/>
    </row>
    <row r="80" spans="1:16" ht="22.5" customHeight="1" x14ac:dyDescent="0.25">
      <c r="A80" s="55"/>
      <c r="B80" s="56"/>
      <c r="C80" s="56"/>
      <c r="D80" s="56"/>
      <c r="E80" s="56"/>
      <c r="F80" s="56"/>
      <c r="G80" s="56"/>
      <c r="H80" s="16"/>
      <c r="I80" s="142" t="s">
        <v>26</v>
      </c>
      <c r="J80" s="143"/>
      <c r="K80" s="143"/>
      <c r="L80" s="143"/>
      <c r="M80" s="8" t="s">
        <v>18</v>
      </c>
      <c r="N80" s="17"/>
      <c r="O80" s="17"/>
      <c r="P80" s="18"/>
    </row>
    <row r="81" spans="1:16" ht="13.5" customHeight="1" x14ac:dyDescent="0.25">
      <c r="A81" s="125" t="s">
        <v>32</v>
      </c>
      <c r="B81" s="125"/>
      <c r="C81" s="125"/>
      <c r="D81" s="125"/>
      <c r="E81" s="125"/>
      <c r="F81" s="125"/>
      <c r="G81" s="125"/>
      <c r="H81" s="14"/>
      <c r="I81" s="126" t="s">
        <v>25</v>
      </c>
      <c r="J81" s="127"/>
      <c r="K81" s="127"/>
      <c r="L81" s="128"/>
      <c r="M81" s="17"/>
      <c r="N81" s="52" t="s">
        <v>1</v>
      </c>
      <c r="O81" s="129"/>
      <c r="P81" s="129"/>
    </row>
    <row r="82" spans="1:16" ht="15" customHeight="1" x14ac:dyDescent="0.25">
      <c r="A82" s="130"/>
      <c r="B82" s="131"/>
      <c r="C82" s="131"/>
      <c r="D82" s="131"/>
      <c r="E82" s="131"/>
      <c r="F82" s="131"/>
      <c r="G82" s="132"/>
      <c r="H82" s="14"/>
      <c r="I82" s="9" t="s">
        <v>2</v>
      </c>
      <c r="J82" s="139"/>
      <c r="K82" s="140"/>
      <c r="L82" s="141"/>
      <c r="M82" s="14"/>
      <c r="N82" s="52"/>
      <c r="O82" s="129"/>
      <c r="P82" s="129"/>
    </row>
    <row r="83" spans="1:16" ht="23.25" customHeight="1" x14ac:dyDescent="0.25">
      <c r="A83" s="133"/>
      <c r="B83" s="134"/>
      <c r="C83" s="134"/>
      <c r="D83" s="134"/>
      <c r="E83" s="134"/>
      <c r="F83" s="134"/>
      <c r="G83" s="135"/>
      <c r="H83" s="14"/>
      <c r="I83" s="81" t="s">
        <v>24</v>
      </c>
      <c r="J83" s="82"/>
      <c r="K83" s="82"/>
      <c r="L83" s="83"/>
      <c r="M83" s="14"/>
      <c r="N83" s="87" t="s">
        <v>3</v>
      </c>
      <c r="O83" s="88"/>
      <c r="P83" s="88"/>
    </row>
    <row r="84" spans="1:16" ht="10.5" customHeight="1" x14ac:dyDescent="0.25">
      <c r="A84" s="136"/>
      <c r="B84" s="137"/>
      <c r="C84" s="137"/>
      <c r="D84" s="137"/>
      <c r="E84" s="137"/>
      <c r="F84" s="137"/>
      <c r="G84" s="138"/>
      <c r="H84" s="14"/>
      <c r="I84" s="84"/>
      <c r="J84" s="85"/>
      <c r="K84" s="85"/>
      <c r="L84" s="86"/>
      <c r="M84" s="14"/>
      <c r="N84" s="87"/>
      <c r="O84" s="88"/>
      <c r="P84" s="88"/>
    </row>
    <row r="85" spans="1:16" ht="4.5" customHeight="1" x14ac:dyDescent="0.25">
      <c r="A85" s="89"/>
      <c r="B85" s="90"/>
      <c r="C85" s="90"/>
      <c r="D85" s="90"/>
      <c r="E85" s="90"/>
      <c r="F85" s="90"/>
      <c r="G85" s="90"/>
      <c r="H85" s="14"/>
      <c r="I85" s="14"/>
      <c r="J85" s="14"/>
      <c r="K85" s="14"/>
      <c r="L85" s="14"/>
      <c r="M85" s="14"/>
      <c r="N85" s="14"/>
      <c r="O85" s="14"/>
      <c r="P85" s="30"/>
    </row>
    <row r="86" spans="1:16" ht="15" customHeight="1" x14ac:dyDescent="0.25">
      <c r="A86" s="93" t="s">
        <v>4</v>
      </c>
      <c r="B86" s="94"/>
      <c r="C86" s="94"/>
      <c r="D86" s="94"/>
      <c r="E86" s="94"/>
      <c r="F86" s="94"/>
      <c r="G86" s="94"/>
      <c r="H86" s="94"/>
      <c r="I86" s="94"/>
      <c r="J86" s="94"/>
      <c r="K86" s="95"/>
      <c r="L86" s="99" t="s">
        <v>38</v>
      </c>
      <c r="M86" s="100"/>
      <c r="N86" s="91">
        <f>N65</f>
        <v>0</v>
      </c>
      <c r="O86" s="91"/>
      <c r="P86" s="92">
        <f>P65</f>
        <v>0</v>
      </c>
    </row>
    <row r="87" spans="1:16" ht="7.5" customHeight="1" x14ac:dyDescent="0.25">
      <c r="A87" s="96"/>
      <c r="B87" s="97"/>
      <c r="C87" s="97"/>
      <c r="D87" s="97"/>
      <c r="E87" s="97"/>
      <c r="F87" s="97"/>
      <c r="G87" s="97"/>
      <c r="H87" s="97"/>
      <c r="I87" s="97"/>
      <c r="J87" s="97"/>
      <c r="K87" s="98"/>
      <c r="L87" s="101"/>
      <c r="M87" s="102"/>
      <c r="N87" s="91"/>
      <c r="O87" s="91"/>
      <c r="P87" s="92"/>
    </row>
    <row r="88" spans="1:16" ht="23.25" customHeight="1" x14ac:dyDescent="0.25">
      <c r="A88" s="10" t="s">
        <v>5</v>
      </c>
      <c r="B88" s="36" t="s">
        <v>6</v>
      </c>
      <c r="C88" s="153" t="s">
        <v>7</v>
      </c>
      <c r="D88" s="153"/>
      <c r="E88" s="154" t="s">
        <v>8</v>
      </c>
      <c r="F88" s="154"/>
      <c r="G88" s="37" t="s">
        <v>9</v>
      </c>
      <c r="H88" s="153" t="s">
        <v>10</v>
      </c>
      <c r="I88" s="153"/>
      <c r="J88" s="153" t="s">
        <v>19</v>
      </c>
      <c r="K88" s="153"/>
      <c r="L88" s="153" t="s">
        <v>29</v>
      </c>
      <c r="M88" s="153"/>
      <c r="N88" s="153" t="s">
        <v>30</v>
      </c>
      <c r="O88" s="153"/>
      <c r="P88" s="12" t="s">
        <v>42</v>
      </c>
    </row>
    <row r="89" spans="1:16" ht="15.6" hidden="1" thickBot="1" x14ac:dyDescent="0.3">
      <c r="A89" s="38"/>
      <c r="B89" s="32"/>
      <c r="C89" s="32"/>
      <c r="D89" s="32"/>
      <c r="E89" s="32"/>
      <c r="F89" s="32"/>
      <c r="G89" s="33"/>
      <c r="H89" s="33"/>
      <c r="I89" s="33"/>
      <c r="J89" s="33"/>
      <c r="K89" s="33"/>
      <c r="L89" s="33"/>
      <c r="M89" s="33"/>
      <c r="N89" s="31"/>
      <c r="O89" s="31"/>
      <c r="P89" s="34"/>
    </row>
    <row r="90" spans="1:16" ht="18" customHeight="1" x14ac:dyDescent="0.25">
      <c r="A90" s="44"/>
      <c r="B90" s="41"/>
      <c r="C90" s="73"/>
      <c r="D90" s="73"/>
      <c r="E90" s="73"/>
      <c r="F90" s="73"/>
      <c r="G90" s="42"/>
      <c r="H90" s="74"/>
      <c r="I90" s="74"/>
      <c r="J90" s="44"/>
      <c r="K90" s="44"/>
      <c r="L90" s="77"/>
      <c r="M90" s="78"/>
      <c r="N90" s="76">
        <f>ROUNDDOWN(IF(L90&gt;0,L90/119*100,0),2)</f>
        <v>0</v>
      </c>
      <c r="O90" s="76">
        <f t="shared" ref="O90" si="8">IF(K90&gt;0,K90/119*100,0)</f>
        <v>0</v>
      </c>
      <c r="P90" s="6">
        <f>ROUNDDOWN(N90*0.29,2)</f>
        <v>0</v>
      </c>
    </row>
    <row r="91" spans="1:16" ht="18" customHeight="1" x14ac:dyDescent="0.25">
      <c r="A91" s="45"/>
      <c r="B91" s="41"/>
      <c r="C91" s="73"/>
      <c r="D91" s="73"/>
      <c r="E91" s="73"/>
      <c r="F91" s="73"/>
      <c r="G91" s="42"/>
      <c r="H91" s="74"/>
      <c r="I91" s="74"/>
      <c r="J91" s="44"/>
      <c r="K91" s="44"/>
      <c r="L91" s="75"/>
      <c r="M91" s="75"/>
      <c r="N91" s="76">
        <f t="shared" ref="N91:N101" si="9">ROUNDDOWN(IF(L91&gt;0,L91/119*100,0),2)</f>
        <v>0</v>
      </c>
      <c r="O91" s="76">
        <f t="shared" ref="O91:O101" si="10">IF(K91&gt;0,K91/119*100,0)</f>
        <v>0</v>
      </c>
      <c r="P91" s="6">
        <f t="shared" ref="P91:P101" si="11">ROUNDDOWN(N91*0.29,2)</f>
        <v>0</v>
      </c>
    </row>
    <row r="92" spans="1:16" ht="18" customHeight="1" x14ac:dyDescent="0.25">
      <c r="A92" s="45"/>
      <c r="B92" s="41"/>
      <c r="C92" s="73"/>
      <c r="D92" s="73"/>
      <c r="E92" s="73"/>
      <c r="F92" s="73"/>
      <c r="G92" s="42"/>
      <c r="H92" s="74"/>
      <c r="I92" s="74"/>
      <c r="J92" s="44"/>
      <c r="K92" s="44"/>
      <c r="L92" s="75"/>
      <c r="M92" s="75"/>
      <c r="N92" s="76">
        <f t="shared" si="9"/>
        <v>0</v>
      </c>
      <c r="O92" s="76">
        <f t="shared" si="10"/>
        <v>0</v>
      </c>
      <c r="P92" s="6">
        <f t="shared" si="11"/>
        <v>0</v>
      </c>
    </row>
    <row r="93" spans="1:16" ht="18" customHeight="1" x14ac:dyDescent="0.25">
      <c r="A93" s="45"/>
      <c r="B93" s="41"/>
      <c r="C93" s="73"/>
      <c r="D93" s="73"/>
      <c r="E93" s="73"/>
      <c r="F93" s="73"/>
      <c r="G93" s="42"/>
      <c r="H93" s="74"/>
      <c r="I93" s="74"/>
      <c r="J93" s="44"/>
      <c r="K93" s="44"/>
      <c r="L93" s="75"/>
      <c r="M93" s="75"/>
      <c r="N93" s="76">
        <f t="shared" si="9"/>
        <v>0</v>
      </c>
      <c r="O93" s="76">
        <f t="shared" si="10"/>
        <v>0</v>
      </c>
      <c r="P93" s="6">
        <f t="shared" si="11"/>
        <v>0</v>
      </c>
    </row>
    <row r="94" spans="1:16" ht="18" customHeight="1" x14ac:dyDescent="0.25">
      <c r="A94" s="45"/>
      <c r="B94" s="41"/>
      <c r="C94" s="73"/>
      <c r="D94" s="73"/>
      <c r="E94" s="73"/>
      <c r="F94" s="73"/>
      <c r="G94" s="42"/>
      <c r="H94" s="74"/>
      <c r="I94" s="74"/>
      <c r="J94" s="44"/>
      <c r="K94" s="44"/>
      <c r="L94" s="75"/>
      <c r="M94" s="75"/>
      <c r="N94" s="76">
        <f t="shared" si="9"/>
        <v>0</v>
      </c>
      <c r="O94" s="76">
        <f t="shared" si="10"/>
        <v>0</v>
      </c>
      <c r="P94" s="6">
        <f t="shared" si="11"/>
        <v>0</v>
      </c>
    </row>
    <row r="95" spans="1:16" ht="18" customHeight="1" x14ac:dyDescent="0.25">
      <c r="A95" s="45"/>
      <c r="B95" s="41"/>
      <c r="C95" s="73"/>
      <c r="D95" s="73"/>
      <c r="E95" s="73"/>
      <c r="F95" s="73"/>
      <c r="G95" s="42"/>
      <c r="H95" s="74"/>
      <c r="I95" s="74"/>
      <c r="J95" s="44"/>
      <c r="K95" s="44"/>
      <c r="L95" s="75"/>
      <c r="M95" s="75"/>
      <c r="N95" s="76">
        <f t="shared" si="9"/>
        <v>0</v>
      </c>
      <c r="O95" s="76">
        <f t="shared" si="10"/>
        <v>0</v>
      </c>
      <c r="P95" s="6">
        <f t="shared" si="11"/>
        <v>0</v>
      </c>
    </row>
    <row r="96" spans="1:16" ht="18" customHeight="1" x14ac:dyDescent="0.25">
      <c r="A96" s="45"/>
      <c r="B96" s="41"/>
      <c r="C96" s="73"/>
      <c r="D96" s="73"/>
      <c r="E96" s="73"/>
      <c r="F96" s="73"/>
      <c r="G96" s="42"/>
      <c r="H96" s="74"/>
      <c r="I96" s="74"/>
      <c r="J96" s="44"/>
      <c r="K96" s="44"/>
      <c r="L96" s="75"/>
      <c r="M96" s="75"/>
      <c r="N96" s="76">
        <f t="shared" si="9"/>
        <v>0</v>
      </c>
      <c r="O96" s="76">
        <f t="shared" si="10"/>
        <v>0</v>
      </c>
      <c r="P96" s="6">
        <f t="shared" si="11"/>
        <v>0</v>
      </c>
    </row>
    <row r="97" spans="1:16" ht="18" customHeight="1" x14ac:dyDescent="0.25">
      <c r="A97" s="45"/>
      <c r="B97" s="41"/>
      <c r="C97" s="73"/>
      <c r="D97" s="73"/>
      <c r="E97" s="73"/>
      <c r="F97" s="73"/>
      <c r="G97" s="42"/>
      <c r="H97" s="74"/>
      <c r="I97" s="74"/>
      <c r="J97" s="44"/>
      <c r="K97" s="44"/>
      <c r="L97" s="75"/>
      <c r="M97" s="75"/>
      <c r="N97" s="76">
        <f t="shared" si="9"/>
        <v>0</v>
      </c>
      <c r="O97" s="76">
        <f t="shared" si="10"/>
        <v>0</v>
      </c>
      <c r="P97" s="6">
        <f t="shared" si="11"/>
        <v>0</v>
      </c>
    </row>
    <row r="98" spans="1:16" ht="18" customHeight="1" x14ac:dyDescent="0.25">
      <c r="A98" s="45"/>
      <c r="B98" s="41"/>
      <c r="C98" s="73"/>
      <c r="D98" s="73"/>
      <c r="E98" s="73"/>
      <c r="F98" s="73"/>
      <c r="G98" s="42"/>
      <c r="H98" s="74"/>
      <c r="I98" s="74"/>
      <c r="J98" s="44"/>
      <c r="K98" s="44"/>
      <c r="L98" s="75"/>
      <c r="M98" s="75"/>
      <c r="N98" s="76">
        <f t="shared" si="9"/>
        <v>0</v>
      </c>
      <c r="O98" s="76">
        <f t="shared" si="10"/>
        <v>0</v>
      </c>
      <c r="P98" s="6">
        <f t="shared" si="11"/>
        <v>0</v>
      </c>
    </row>
    <row r="99" spans="1:16" ht="18" customHeight="1" x14ac:dyDescent="0.25">
      <c r="A99" s="45"/>
      <c r="B99" s="41"/>
      <c r="C99" s="73"/>
      <c r="D99" s="73"/>
      <c r="E99" s="73"/>
      <c r="F99" s="73"/>
      <c r="G99" s="42"/>
      <c r="H99" s="74"/>
      <c r="I99" s="74"/>
      <c r="J99" s="44"/>
      <c r="K99" s="44"/>
      <c r="L99" s="75"/>
      <c r="M99" s="75"/>
      <c r="N99" s="76">
        <f t="shared" si="9"/>
        <v>0</v>
      </c>
      <c r="O99" s="76">
        <f t="shared" si="10"/>
        <v>0</v>
      </c>
      <c r="P99" s="6">
        <f t="shared" si="11"/>
        <v>0</v>
      </c>
    </row>
    <row r="100" spans="1:16" ht="18" customHeight="1" x14ac:dyDescent="0.25">
      <c r="A100" s="45"/>
      <c r="B100" s="41"/>
      <c r="C100" s="73"/>
      <c r="D100" s="73"/>
      <c r="E100" s="73"/>
      <c r="F100" s="73"/>
      <c r="G100" s="42"/>
      <c r="H100" s="74"/>
      <c r="I100" s="74"/>
      <c r="J100" s="44"/>
      <c r="K100" s="44"/>
      <c r="L100" s="75"/>
      <c r="M100" s="75"/>
      <c r="N100" s="76">
        <f t="shared" si="9"/>
        <v>0</v>
      </c>
      <c r="O100" s="76">
        <f t="shared" si="10"/>
        <v>0</v>
      </c>
      <c r="P100" s="6">
        <f t="shared" si="11"/>
        <v>0</v>
      </c>
    </row>
    <row r="101" spans="1:16" ht="18" customHeight="1" x14ac:dyDescent="0.25">
      <c r="A101" s="46"/>
      <c r="B101" s="41"/>
      <c r="C101" s="73"/>
      <c r="D101" s="73"/>
      <c r="E101" s="73"/>
      <c r="F101" s="73"/>
      <c r="G101" s="42"/>
      <c r="H101" s="74"/>
      <c r="I101" s="74"/>
      <c r="J101" s="44"/>
      <c r="K101" s="44"/>
      <c r="L101" s="75"/>
      <c r="M101" s="75"/>
      <c r="N101" s="76">
        <f t="shared" si="9"/>
        <v>0</v>
      </c>
      <c r="O101" s="76">
        <f t="shared" si="10"/>
        <v>0</v>
      </c>
      <c r="P101" s="6">
        <f t="shared" si="11"/>
        <v>0</v>
      </c>
    </row>
    <row r="102" spans="1:16" x14ac:dyDescent="0.25">
      <c r="A102" s="144" t="s">
        <v>13</v>
      </c>
      <c r="B102" s="145"/>
      <c r="C102" s="145"/>
      <c r="D102" s="145"/>
      <c r="E102" s="145"/>
      <c r="F102" s="145"/>
      <c r="G102" s="145"/>
      <c r="H102" s="145"/>
      <c r="I102" s="145"/>
      <c r="J102" s="145"/>
      <c r="K102" s="146"/>
      <c r="L102" s="69" t="s">
        <v>12</v>
      </c>
      <c r="M102" s="70"/>
      <c r="N102" s="71">
        <f>SUM(N86:N101)</f>
        <v>0</v>
      </c>
      <c r="O102" s="72"/>
      <c r="P102" s="49">
        <f>SUM(P86:P101)</f>
        <v>0</v>
      </c>
    </row>
    <row r="103" spans="1:16" ht="15" customHeight="1" x14ac:dyDescent="0.25">
      <c r="A103" s="147"/>
      <c r="B103" s="148"/>
      <c r="C103" s="148"/>
      <c r="D103" s="148"/>
      <c r="E103" s="148"/>
      <c r="F103" s="148"/>
      <c r="G103" s="148"/>
      <c r="H103" s="148"/>
      <c r="I103" s="148"/>
      <c r="J103" s="148"/>
      <c r="K103" s="149"/>
      <c r="L103" s="57" t="s">
        <v>33</v>
      </c>
      <c r="M103" s="58"/>
      <c r="N103" s="58"/>
      <c r="O103" s="58"/>
      <c r="P103" s="59"/>
    </row>
    <row r="104" spans="1:16" x14ac:dyDescent="0.25">
      <c r="A104" s="147"/>
      <c r="B104" s="148"/>
      <c r="C104" s="148"/>
      <c r="D104" s="148"/>
      <c r="E104" s="148"/>
      <c r="F104" s="148"/>
      <c r="G104" s="148"/>
      <c r="H104" s="148"/>
      <c r="I104" s="148"/>
      <c r="J104" s="148"/>
      <c r="K104" s="149"/>
      <c r="L104" s="60"/>
      <c r="M104" s="61"/>
      <c r="N104" s="61"/>
      <c r="O104" s="61"/>
      <c r="P104" s="62"/>
    </row>
    <row r="105" spans="1:16" ht="9.75" customHeight="1" x14ac:dyDescent="0.25">
      <c r="A105" s="150"/>
      <c r="B105" s="151"/>
      <c r="C105" s="151"/>
      <c r="D105" s="151"/>
      <c r="E105" s="151"/>
      <c r="F105" s="151"/>
      <c r="G105" s="151"/>
      <c r="H105" s="151"/>
      <c r="I105" s="151"/>
      <c r="J105" s="151"/>
      <c r="K105" s="152"/>
      <c r="L105" s="63"/>
      <c r="M105" s="64"/>
      <c r="N105" s="64"/>
      <c r="O105" s="64"/>
      <c r="P105" s="65"/>
    </row>
    <row r="106" spans="1:16" x14ac:dyDescent="0.25">
      <c r="A106" s="206" t="s">
        <v>14</v>
      </c>
      <c r="B106" s="207"/>
      <c r="C106" s="207"/>
      <c r="D106" s="207"/>
      <c r="E106" s="207"/>
      <c r="F106" s="207"/>
      <c r="G106" s="207"/>
      <c r="H106" s="207"/>
      <c r="I106" s="207"/>
      <c r="J106" s="207"/>
      <c r="K106" s="207"/>
      <c r="L106" s="207"/>
      <c r="M106" s="207"/>
      <c r="N106" s="207"/>
      <c r="O106" s="207"/>
      <c r="P106" s="208"/>
    </row>
    <row r="107" spans="1:16" ht="5.25" customHeight="1" x14ac:dyDescent="0.25">
      <c r="A107" s="209"/>
      <c r="B107" s="210"/>
      <c r="C107" s="210"/>
      <c r="D107" s="210"/>
      <c r="E107" s="210"/>
      <c r="F107" s="210"/>
      <c r="G107" s="210"/>
      <c r="H107" s="210"/>
      <c r="I107" s="210"/>
      <c r="J107" s="210"/>
      <c r="K107" s="210"/>
      <c r="L107" s="210"/>
      <c r="M107" s="210"/>
      <c r="N107" s="210"/>
      <c r="O107" s="210"/>
      <c r="P107" s="211"/>
    </row>
    <row r="108" spans="1:16" ht="21.75" customHeight="1" x14ac:dyDescent="0.25">
      <c r="A108" s="103"/>
      <c r="B108" s="103"/>
      <c r="C108" s="103"/>
      <c r="D108" s="103"/>
      <c r="E108" s="103"/>
      <c r="F108" s="172"/>
      <c r="G108" s="50"/>
      <c r="H108" s="50"/>
      <c r="I108" s="50"/>
      <c r="J108" s="50"/>
      <c r="K108" s="50"/>
      <c r="L108" s="50"/>
      <c r="M108" s="50"/>
      <c r="N108" s="52" t="s">
        <v>34</v>
      </c>
      <c r="O108" s="52"/>
      <c r="P108" s="7" t="s">
        <v>35</v>
      </c>
    </row>
    <row r="109" spans="1:16" ht="12" customHeight="1" x14ac:dyDescent="0.25">
      <c r="A109" s="166" t="s">
        <v>23</v>
      </c>
      <c r="B109" s="204"/>
      <c r="C109" s="204"/>
      <c r="D109" s="204"/>
      <c r="E109" s="205"/>
      <c r="F109" s="173"/>
      <c r="G109" s="66" t="s">
        <v>15</v>
      </c>
      <c r="H109" s="67"/>
      <c r="I109" s="67"/>
      <c r="J109" s="67"/>
      <c r="K109" s="67"/>
      <c r="L109" s="67"/>
      <c r="M109" s="67"/>
      <c r="N109" s="53" t="str">
        <f>IF(O81&gt;0,O81,"")</f>
        <v/>
      </c>
      <c r="O109" s="54"/>
      <c r="P109" s="39" t="str">
        <f>IF(O83&gt;0,O83,"")</f>
        <v/>
      </c>
    </row>
    <row r="110" spans="1:16" x14ac:dyDescent="0.25">
      <c r="A110" s="189" t="s">
        <v>22</v>
      </c>
      <c r="B110" s="190"/>
      <c r="C110" s="193" t="s">
        <v>21</v>
      </c>
      <c r="D110" s="194"/>
      <c r="E110" s="194"/>
      <c r="F110" s="194"/>
      <c r="G110" s="194"/>
      <c r="H110" s="194"/>
      <c r="I110" s="194"/>
      <c r="J110" s="194"/>
      <c r="K110" s="194"/>
      <c r="L110" s="194"/>
      <c r="M110" s="194"/>
      <c r="N110" s="194"/>
      <c r="O110" s="194"/>
      <c r="P110" s="195"/>
    </row>
    <row r="111" spans="1:16" x14ac:dyDescent="0.25">
      <c r="A111" s="191"/>
      <c r="B111" s="192"/>
      <c r="C111" s="196"/>
      <c r="D111" s="197"/>
      <c r="E111" s="197"/>
      <c r="F111" s="197"/>
      <c r="G111" s="197"/>
      <c r="H111" s="197"/>
      <c r="I111" s="197"/>
      <c r="J111" s="197"/>
      <c r="K111" s="197"/>
      <c r="L111" s="197"/>
      <c r="M111" s="197"/>
      <c r="N111" s="197"/>
      <c r="O111" s="197"/>
      <c r="P111" s="198"/>
    </row>
    <row r="112" spans="1:16" ht="17.25" customHeight="1" x14ac:dyDescent="0.25">
      <c r="A112" s="104" t="s">
        <v>43</v>
      </c>
      <c r="B112" s="105"/>
      <c r="C112" s="105"/>
      <c r="D112" s="105"/>
      <c r="E112" s="105"/>
      <c r="F112" s="105"/>
      <c r="G112" s="106"/>
      <c r="H112" s="13"/>
      <c r="I112" s="113" t="s">
        <v>31</v>
      </c>
      <c r="J112" s="114"/>
      <c r="K112" s="114"/>
      <c r="L112" s="114"/>
      <c r="M112" s="114"/>
      <c r="N112" s="114"/>
      <c r="O112" s="114"/>
      <c r="P112" s="115"/>
    </row>
    <row r="113" spans="1:16" ht="14.25" customHeight="1" x14ac:dyDescent="0.25">
      <c r="A113" s="107"/>
      <c r="B113" s="108"/>
      <c r="C113" s="108"/>
      <c r="D113" s="108"/>
      <c r="E113" s="108"/>
      <c r="F113" s="108"/>
      <c r="G113" s="109"/>
      <c r="H113" s="14"/>
      <c r="I113" s="116" t="s">
        <v>44</v>
      </c>
      <c r="J113" s="117"/>
      <c r="K113" s="117"/>
      <c r="L113" s="118"/>
      <c r="M113" s="15"/>
      <c r="N113" s="123" t="s">
        <v>28</v>
      </c>
      <c r="O113" s="124"/>
      <c r="P113" s="124"/>
    </row>
    <row r="114" spans="1:16" ht="10.5" customHeight="1" x14ac:dyDescent="0.25">
      <c r="A114" s="107"/>
      <c r="B114" s="108"/>
      <c r="C114" s="108"/>
      <c r="D114" s="108"/>
      <c r="E114" s="108"/>
      <c r="F114" s="108"/>
      <c r="G114" s="109"/>
      <c r="H114" s="14"/>
      <c r="I114" s="119"/>
      <c r="J114" s="117"/>
      <c r="K114" s="117"/>
      <c r="L114" s="118"/>
      <c r="M114" s="15"/>
      <c r="N114" s="124"/>
      <c r="O114" s="124"/>
      <c r="P114" s="124"/>
    </row>
    <row r="115" spans="1:16" ht="27.75" customHeight="1" x14ac:dyDescent="0.25">
      <c r="A115" s="107"/>
      <c r="B115" s="108"/>
      <c r="C115" s="108"/>
      <c r="D115" s="108"/>
      <c r="E115" s="108"/>
      <c r="F115" s="108"/>
      <c r="G115" s="109"/>
      <c r="H115" s="14"/>
      <c r="I115" s="119"/>
      <c r="J115" s="117"/>
      <c r="K115" s="117"/>
      <c r="L115" s="118"/>
      <c r="M115" s="15"/>
      <c r="N115" s="124"/>
      <c r="O115" s="124"/>
      <c r="P115" s="124"/>
    </row>
    <row r="116" spans="1:16" ht="12.75" customHeight="1" x14ac:dyDescent="0.25">
      <c r="A116" s="110"/>
      <c r="B116" s="111"/>
      <c r="C116" s="111"/>
      <c r="D116" s="111"/>
      <c r="E116" s="111"/>
      <c r="F116" s="111"/>
      <c r="G116" s="112"/>
      <c r="H116" s="16"/>
      <c r="I116" s="120"/>
      <c r="J116" s="121"/>
      <c r="K116" s="121"/>
      <c r="L116" s="122"/>
      <c r="M116" s="15"/>
      <c r="N116" s="124"/>
      <c r="O116" s="124"/>
      <c r="P116" s="124"/>
    </row>
    <row r="117" spans="1:16" ht="22.5" customHeight="1" x14ac:dyDescent="0.25">
      <c r="A117" s="55"/>
      <c r="B117" s="56"/>
      <c r="C117" s="56"/>
      <c r="D117" s="56"/>
      <c r="E117" s="56"/>
      <c r="F117" s="56"/>
      <c r="G117" s="56"/>
      <c r="H117" s="16"/>
      <c r="I117" s="142" t="s">
        <v>26</v>
      </c>
      <c r="J117" s="143"/>
      <c r="K117" s="143"/>
      <c r="L117" s="143"/>
      <c r="M117" s="8" t="s">
        <v>20</v>
      </c>
      <c r="N117" s="17"/>
      <c r="O117" s="17"/>
      <c r="P117" s="18"/>
    </row>
    <row r="118" spans="1:16" ht="13.5" customHeight="1" x14ac:dyDescent="0.25">
      <c r="A118" s="125" t="s">
        <v>32</v>
      </c>
      <c r="B118" s="125"/>
      <c r="C118" s="125"/>
      <c r="D118" s="125"/>
      <c r="E118" s="125"/>
      <c r="F118" s="125"/>
      <c r="G118" s="125"/>
      <c r="H118" s="14"/>
      <c r="I118" s="126" t="s">
        <v>25</v>
      </c>
      <c r="J118" s="127"/>
      <c r="K118" s="127"/>
      <c r="L118" s="128"/>
      <c r="M118" s="17"/>
      <c r="N118" s="52" t="s">
        <v>1</v>
      </c>
      <c r="O118" s="129"/>
      <c r="P118" s="129"/>
    </row>
    <row r="119" spans="1:16" ht="15" customHeight="1" x14ac:dyDescent="0.25">
      <c r="A119" s="130"/>
      <c r="B119" s="131"/>
      <c r="C119" s="131"/>
      <c r="D119" s="131"/>
      <c r="E119" s="131"/>
      <c r="F119" s="131"/>
      <c r="G119" s="132"/>
      <c r="H119" s="14"/>
      <c r="I119" s="9" t="s">
        <v>2</v>
      </c>
      <c r="J119" s="139"/>
      <c r="K119" s="140"/>
      <c r="L119" s="141"/>
      <c r="M119" s="14"/>
      <c r="N119" s="52"/>
      <c r="O119" s="129"/>
      <c r="P119" s="129"/>
    </row>
    <row r="120" spans="1:16" ht="23.25" customHeight="1" x14ac:dyDescent="0.25">
      <c r="A120" s="133"/>
      <c r="B120" s="134"/>
      <c r="C120" s="134"/>
      <c r="D120" s="134"/>
      <c r="E120" s="134"/>
      <c r="F120" s="134"/>
      <c r="G120" s="135"/>
      <c r="H120" s="14"/>
      <c r="I120" s="81" t="s">
        <v>24</v>
      </c>
      <c r="J120" s="82"/>
      <c r="K120" s="82"/>
      <c r="L120" s="83"/>
      <c r="M120" s="14"/>
      <c r="N120" s="87" t="s">
        <v>3</v>
      </c>
      <c r="O120" s="88"/>
      <c r="P120" s="88"/>
    </row>
    <row r="121" spans="1:16" ht="10.5" customHeight="1" x14ac:dyDescent="0.25">
      <c r="A121" s="136"/>
      <c r="B121" s="137"/>
      <c r="C121" s="137"/>
      <c r="D121" s="137"/>
      <c r="E121" s="137"/>
      <c r="F121" s="137"/>
      <c r="G121" s="138"/>
      <c r="H121" s="14"/>
      <c r="I121" s="84"/>
      <c r="J121" s="85"/>
      <c r="K121" s="85"/>
      <c r="L121" s="86"/>
      <c r="M121" s="14"/>
      <c r="N121" s="87"/>
      <c r="O121" s="88"/>
      <c r="P121" s="88"/>
    </row>
    <row r="122" spans="1:16" ht="4.5" customHeight="1" x14ac:dyDescent="0.25">
      <c r="A122" s="89"/>
      <c r="B122" s="90"/>
      <c r="C122" s="90"/>
      <c r="D122" s="90"/>
      <c r="E122" s="90"/>
      <c r="F122" s="90"/>
      <c r="G122" s="90"/>
      <c r="H122" s="14"/>
      <c r="I122" s="14"/>
      <c r="J122" s="14"/>
      <c r="K122" s="14"/>
      <c r="L122" s="14"/>
      <c r="M122" s="14"/>
      <c r="N122" s="14"/>
      <c r="O122" s="14"/>
      <c r="P122" s="30"/>
    </row>
    <row r="123" spans="1:16" ht="15" customHeight="1" x14ac:dyDescent="0.25">
      <c r="A123" s="93" t="s">
        <v>4</v>
      </c>
      <c r="B123" s="94"/>
      <c r="C123" s="94"/>
      <c r="D123" s="94"/>
      <c r="E123" s="94"/>
      <c r="F123" s="94"/>
      <c r="G123" s="94"/>
      <c r="H123" s="94"/>
      <c r="I123" s="94"/>
      <c r="J123" s="94"/>
      <c r="K123" s="95"/>
      <c r="L123" s="99" t="s">
        <v>39</v>
      </c>
      <c r="M123" s="100"/>
      <c r="N123" s="91">
        <f>N102</f>
        <v>0</v>
      </c>
      <c r="O123" s="91"/>
      <c r="P123" s="92">
        <f>P102</f>
        <v>0</v>
      </c>
    </row>
    <row r="124" spans="1:16" ht="7.5" customHeight="1" x14ac:dyDescent="0.25">
      <c r="A124" s="96"/>
      <c r="B124" s="97"/>
      <c r="C124" s="97"/>
      <c r="D124" s="97"/>
      <c r="E124" s="97"/>
      <c r="F124" s="97"/>
      <c r="G124" s="97"/>
      <c r="H124" s="97"/>
      <c r="I124" s="97"/>
      <c r="J124" s="97"/>
      <c r="K124" s="98"/>
      <c r="L124" s="101"/>
      <c r="M124" s="102"/>
      <c r="N124" s="91"/>
      <c r="O124" s="91"/>
      <c r="P124" s="92"/>
    </row>
    <row r="125" spans="1:16" ht="23.25" customHeight="1" x14ac:dyDescent="0.25">
      <c r="A125" s="10" t="s">
        <v>5</v>
      </c>
      <c r="B125" s="10" t="s">
        <v>6</v>
      </c>
      <c r="C125" s="79" t="s">
        <v>7</v>
      </c>
      <c r="D125" s="79"/>
      <c r="E125" s="80" t="s">
        <v>8</v>
      </c>
      <c r="F125" s="80"/>
      <c r="G125" s="11" t="s">
        <v>9</v>
      </c>
      <c r="H125" s="79" t="s">
        <v>10</v>
      </c>
      <c r="I125" s="79"/>
      <c r="J125" s="79" t="s">
        <v>19</v>
      </c>
      <c r="K125" s="79"/>
      <c r="L125" s="79" t="s">
        <v>29</v>
      </c>
      <c r="M125" s="79"/>
      <c r="N125" s="79" t="s">
        <v>30</v>
      </c>
      <c r="O125" s="79"/>
      <c r="P125" s="12" t="s">
        <v>42</v>
      </c>
    </row>
    <row r="126" spans="1:16" ht="2.25" hidden="1" customHeight="1" x14ac:dyDescent="0.25">
      <c r="A126" s="31"/>
      <c r="B126" s="32"/>
      <c r="C126" s="32"/>
      <c r="D126" s="32"/>
      <c r="E126" s="32"/>
      <c r="F126" s="32"/>
      <c r="G126" s="33"/>
      <c r="H126" s="33"/>
      <c r="I126" s="33"/>
      <c r="J126" s="33"/>
      <c r="K126" s="33"/>
      <c r="L126" s="33"/>
      <c r="M126" s="33"/>
      <c r="N126" s="31"/>
      <c r="O126" s="31"/>
      <c r="P126" s="34"/>
    </row>
    <row r="127" spans="1:16" ht="17.25" customHeight="1" x14ac:dyDescent="0.25">
      <c r="A127" s="44"/>
      <c r="B127" s="41"/>
      <c r="C127" s="73"/>
      <c r="D127" s="73"/>
      <c r="E127" s="73"/>
      <c r="F127" s="73"/>
      <c r="G127" s="42"/>
      <c r="H127" s="74"/>
      <c r="I127" s="74"/>
      <c r="J127" s="44"/>
      <c r="K127" s="44"/>
      <c r="L127" s="77"/>
      <c r="M127" s="78"/>
      <c r="N127" s="76">
        <f>ROUNDDOWN(IF(L127&gt;0,L127/119*100,0),2)</f>
        <v>0</v>
      </c>
      <c r="O127" s="76">
        <f t="shared" ref="O127" si="12">IF(K127&gt;0,K127/119*100,0)</f>
        <v>0</v>
      </c>
      <c r="P127" s="6">
        <f>ROUNDDOWN(N127*0.29,2)</f>
        <v>0</v>
      </c>
    </row>
    <row r="128" spans="1:16" ht="18" customHeight="1" x14ac:dyDescent="0.25">
      <c r="A128" s="44"/>
      <c r="B128" s="41"/>
      <c r="C128" s="73"/>
      <c r="D128" s="73"/>
      <c r="E128" s="73"/>
      <c r="F128" s="73"/>
      <c r="G128" s="42"/>
      <c r="H128" s="74"/>
      <c r="I128" s="74"/>
      <c r="J128" s="44"/>
      <c r="K128" s="44"/>
      <c r="L128" s="75"/>
      <c r="M128" s="75"/>
      <c r="N128" s="76">
        <f t="shared" ref="N128:N138" si="13">ROUNDDOWN(IF(L128&gt;0,L128/119*100,0),2)</f>
        <v>0</v>
      </c>
      <c r="O128" s="76">
        <f t="shared" ref="O128:O138" si="14">IF(K128&gt;0,K128/119*100,0)</f>
        <v>0</v>
      </c>
      <c r="P128" s="6">
        <f t="shared" ref="P128:P138" si="15">ROUNDDOWN(N128*0.29,2)</f>
        <v>0</v>
      </c>
    </row>
    <row r="129" spans="1:16" ht="18" customHeight="1" x14ac:dyDescent="0.25">
      <c r="A129" s="44"/>
      <c r="B129" s="41"/>
      <c r="C129" s="73"/>
      <c r="D129" s="73"/>
      <c r="E129" s="73"/>
      <c r="F129" s="73"/>
      <c r="G129" s="42"/>
      <c r="H129" s="74"/>
      <c r="I129" s="74"/>
      <c r="J129" s="44"/>
      <c r="K129" s="44"/>
      <c r="L129" s="75"/>
      <c r="M129" s="75"/>
      <c r="N129" s="76">
        <f t="shared" si="13"/>
        <v>0</v>
      </c>
      <c r="O129" s="76">
        <f t="shared" si="14"/>
        <v>0</v>
      </c>
      <c r="P129" s="6">
        <f t="shared" si="15"/>
        <v>0</v>
      </c>
    </row>
    <row r="130" spans="1:16" ht="18" customHeight="1" x14ac:dyDescent="0.25">
      <c r="A130" s="44"/>
      <c r="B130" s="41"/>
      <c r="C130" s="73"/>
      <c r="D130" s="73"/>
      <c r="E130" s="73"/>
      <c r="F130" s="73"/>
      <c r="G130" s="42"/>
      <c r="H130" s="74"/>
      <c r="I130" s="74"/>
      <c r="J130" s="44"/>
      <c r="K130" s="44"/>
      <c r="L130" s="75"/>
      <c r="M130" s="75"/>
      <c r="N130" s="76">
        <f t="shared" si="13"/>
        <v>0</v>
      </c>
      <c r="O130" s="76">
        <f t="shared" si="14"/>
        <v>0</v>
      </c>
      <c r="P130" s="6">
        <f t="shared" si="15"/>
        <v>0</v>
      </c>
    </row>
    <row r="131" spans="1:16" ht="18" customHeight="1" x14ac:dyDescent="0.25">
      <c r="A131" s="44"/>
      <c r="B131" s="41"/>
      <c r="C131" s="73"/>
      <c r="D131" s="73"/>
      <c r="E131" s="73"/>
      <c r="F131" s="73"/>
      <c r="G131" s="42"/>
      <c r="H131" s="74"/>
      <c r="I131" s="74"/>
      <c r="J131" s="44"/>
      <c r="K131" s="44"/>
      <c r="L131" s="75"/>
      <c r="M131" s="75"/>
      <c r="N131" s="76">
        <f t="shared" si="13"/>
        <v>0</v>
      </c>
      <c r="O131" s="76">
        <f t="shared" si="14"/>
        <v>0</v>
      </c>
      <c r="P131" s="6">
        <f t="shared" si="15"/>
        <v>0</v>
      </c>
    </row>
    <row r="132" spans="1:16" ht="18" customHeight="1" x14ac:dyDescent="0.25">
      <c r="A132" s="44"/>
      <c r="B132" s="41"/>
      <c r="C132" s="73"/>
      <c r="D132" s="73"/>
      <c r="E132" s="73"/>
      <c r="F132" s="73"/>
      <c r="G132" s="42"/>
      <c r="H132" s="74"/>
      <c r="I132" s="74"/>
      <c r="J132" s="44"/>
      <c r="K132" s="44"/>
      <c r="L132" s="75"/>
      <c r="M132" s="75"/>
      <c r="N132" s="76">
        <f t="shared" si="13"/>
        <v>0</v>
      </c>
      <c r="O132" s="76">
        <f t="shared" si="14"/>
        <v>0</v>
      </c>
      <c r="P132" s="6">
        <f t="shared" si="15"/>
        <v>0</v>
      </c>
    </row>
    <row r="133" spans="1:16" ht="18" customHeight="1" x14ac:dyDescent="0.25">
      <c r="A133" s="44"/>
      <c r="B133" s="41"/>
      <c r="C133" s="73"/>
      <c r="D133" s="73"/>
      <c r="E133" s="73"/>
      <c r="F133" s="73"/>
      <c r="G133" s="42"/>
      <c r="H133" s="74"/>
      <c r="I133" s="74"/>
      <c r="J133" s="44"/>
      <c r="K133" s="44"/>
      <c r="L133" s="75"/>
      <c r="M133" s="75"/>
      <c r="N133" s="76">
        <f t="shared" si="13"/>
        <v>0</v>
      </c>
      <c r="O133" s="76">
        <f t="shared" si="14"/>
        <v>0</v>
      </c>
      <c r="P133" s="6">
        <f t="shared" si="15"/>
        <v>0</v>
      </c>
    </row>
    <row r="134" spans="1:16" ht="18" customHeight="1" x14ac:dyDescent="0.25">
      <c r="A134" s="44"/>
      <c r="B134" s="41"/>
      <c r="C134" s="73"/>
      <c r="D134" s="73"/>
      <c r="E134" s="73"/>
      <c r="F134" s="73"/>
      <c r="G134" s="42"/>
      <c r="H134" s="74"/>
      <c r="I134" s="74"/>
      <c r="J134" s="44"/>
      <c r="K134" s="44"/>
      <c r="L134" s="75"/>
      <c r="M134" s="75"/>
      <c r="N134" s="76">
        <f t="shared" si="13"/>
        <v>0</v>
      </c>
      <c r="O134" s="76">
        <f t="shared" si="14"/>
        <v>0</v>
      </c>
      <c r="P134" s="6">
        <f t="shared" si="15"/>
        <v>0</v>
      </c>
    </row>
    <row r="135" spans="1:16" ht="18" customHeight="1" x14ac:dyDescent="0.25">
      <c r="A135" s="44"/>
      <c r="B135" s="41"/>
      <c r="C135" s="73"/>
      <c r="D135" s="73"/>
      <c r="E135" s="73"/>
      <c r="F135" s="73"/>
      <c r="G135" s="42"/>
      <c r="H135" s="74"/>
      <c r="I135" s="74"/>
      <c r="J135" s="44"/>
      <c r="K135" s="44"/>
      <c r="L135" s="75"/>
      <c r="M135" s="75"/>
      <c r="N135" s="76">
        <f t="shared" si="13"/>
        <v>0</v>
      </c>
      <c r="O135" s="76">
        <f t="shared" si="14"/>
        <v>0</v>
      </c>
      <c r="P135" s="6">
        <f t="shared" si="15"/>
        <v>0</v>
      </c>
    </row>
    <row r="136" spans="1:16" ht="18" customHeight="1" x14ac:dyDescent="0.25">
      <c r="A136" s="44"/>
      <c r="B136" s="41"/>
      <c r="C136" s="73"/>
      <c r="D136" s="73"/>
      <c r="E136" s="73"/>
      <c r="F136" s="73"/>
      <c r="G136" s="42"/>
      <c r="H136" s="74"/>
      <c r="I136" s="74"/>
      <c r="J136" s="44"/>
      <c r="K136" s="44"/>
      <c r="L136" s="75"/>
      <c r="M136" s="75"/>
      <c r="N136" s="76">
        <f t="shared" si="13"/>
        <v>0</v>
      </c>
      <c r="O136" s="76">
        <f t="shared" si="14"/>
        <v>0</v>
      </c>
      <c r="P136" s="6">
        <f t="shared" si="15"/>
        <v>0</v>
      </c>
    </row>
    <row r="137" spans="1:16" ht="18" customHeight="1" x14ac:dyDescent="0.25">
      <c r="A137" s="44"/>
      <c r="B137" s="41"/>
      <c r="C137" s="73"/>
      <c r="D137" s="73"/>
      <c r="E137" s="73"/>
      <c r="F137" s="73"/>
      <c r="G137" s="42"/>
      <c r="H137" s="74"/>
      <c r="I137" s="74"/>
      <c r="J137" s="44"/>
      <c r="K137" s="44"/>
      <c r="L137" s="75"/>
      <c r="M137" s="75"/>
      <c r="N137" s="76">
        <f t="shared" si="13"/>
        <v>0</v>
      </c>
      <c r="O137" s="76">
        <f t="shared" si="14"/>
        <v>0</v>
      </c>
      <c r="P137" s="6">
        <f t="shared" si="15"/>
        <v>0</v>
      </c>
    </row>
    <row r="138" spans="1:16" ht="18" customHeight="1" x14ac:dyDescent="0.25">
      <c r="A138" s="44"/>
      <c r="B138" s="41"/>
      <c r="C138" s="73"/>
      <c r="D138" s="73"/>
      <c r="E138" s="73"/>
      <c r="F138" s="73"/>
      <c r="G138" s="42"/>
      <c r="H138" s="74"/>
      <c r="I138" s="74"/>
      <c r="J138" s="44"/>
      <c r="K138" s="44"/>
      <c r="L138" s="75"/>
      <c r="M138" s="75"/>
      <c r="N138" s="76">
        <f t="shared" si="13"/>
        <v>0</v>
      </c>
      <c r="O138" s="76">
        <f t="shared" si="14"/>
        <v>0</v>
      </c>
      <c r="P138" s="6">
        <f t="shared" si="15"/>
        <v>0</v>
      </c>
    </row>
    <row r="139" spans="1:16" x14ac:dyDescent="0.25">
      <c r="A139" s="68" t="s">
        <v>13</v>
      </c>
      <c r="B139" s="68"/>
      <c r="C139" s="68"/>
      <c r="D139" s="68"/>
      <c r="E139" s="68"/>
      <c r="F139" s="68"/>
      <c r="G139" s="68"/>
      <c r="H139" s="68"/>
      <c r="I139" s="68"/>
      <c r="J139" s="68"/>
      <c r="K139" s="68"/>
      <c r="L139" s="69" t="s">
        <v>12</v>
      </c>
      <c r="M139" s="70"/>
      <c r="N139" s="71">
        <f>SUM(N123:N138)</f>
        <v>0</v>
      </c>
      <c r="O139" s="72"/>
      <c r="P139" s="49">
        <f>SUM(P123:P138)</f>
        <v>0</v>
      </c>
    </row>
    <row r="140" spans="1:16" ht="15" customHeight="1" x14ac:dyDescent="0.25">
      <c r="A140" s="68"/>
      <c r="B140" s="68"/>
      <c r="C140" s="68"/>
      <c r="D140" s="68"/>
      <c r="E140" s="68"/>
      <c r="F140" s="68"/>
      <c r="G140" s="68"/>
      <c r="H140" s="68"/>
      <c r="I140" s="68"/>
      <c r="J140" s="68"/>
      <c r="K140" s="68"/>
      <c r="L140" s="57" t="s">
        <v>33</v>
      </c>
      <c r="M140" s="58"/>
      <c r="N140" s="58"/>
      <c r="O140" s="58"/>
      <c r="P140" s="59"/>
    </row>
    <row r="141" spans="1:16" x14ac:dyDescent="0.25">
      <c r="A141" s="68"/>
      <c r="B141" s="68"/>
      <c r="C141" s="68"/>
      <c r="D141" s="68"/>
      <c r="E141" s="68"/>
      <c r="F141" s="68"/>
      <c r="G141" s="68"/>
      <c r="H141" s="68"/>
      <c r="I141" s="68"/>
      <c r="J141" s="68"/>
      <c r="K141" s="68"/>
      <c r="L141" s="60"/>
      <c r="M141" s="61"/>
      <c r="N141" s="61"/>
      <c r="O141" s="61"/>
      <c r="P141" s="62"/>
    </row>
    <row r="142" spans="1:16" ht="9.75" customHeight="1" x14ac:dyDescent="0.25">
      <c r="A142" s="68"/>
      <c r="B142" s="68"/>
      <c r="C142" s="68"/>
      <c r="D142" s="68"/>
      <c r="E142" s="68"/>
      <c r="F142" s="68"/>
      <c r="G142" s="68"/>
      <c r="H142" s="68"/>
      <c r="I142" s="68"/>
      <c r="J142" s="68"/>
      <c r="K142" s="68"/>
      <c r="L142" s="63"/>
      <c r="M142" s="64"/>
      <c r="N142" s="64"/>
      <c r="O142" s="64"/>
      <c r="P142" s="65"/>
    </row>
    <row r="143" spans="1:16" x14ac:dyDescent="0.25">
      <c r="A143" s="206" t="s">
        <v>14</v>
      </c>
      <c r="B143" s="207"/>
      <c r="C143" s="207"/>
      <c r="D143" s="207"/>
      <c r="E143" s="207"/>
      <c r="F143" s="207"/>
      <c r="G143" s="207"/>
      <c r="H143" s="207"/>
      <c r="I143" s="207"/>
      <c r="J143" s="207"/>
      <c r="K143" s="207"/>
      <c r="L143" s="207"/>
      <c r="M143" s="207"/>
      <c r="N143" s="207"/>
      <c r="O143" s="207"/>
      <c r="P143" s="208"/>
    </row>
    <row r="144" spans="1:16" ht="5.25" customHeight="1" x14ac:dyDescent="0.25">
      <c r="A144" s="209"/>
      <c r="B144" s="210"/>
      <c r="C144" s="210"/>
      <c r="D144" s="210"/>
      <c r="E144" s="210"/>
      <c r="F144" s="210"/>
      <c r="G144" s="210"/>
      <c r="H144" s="210"/>
      <c r="I144" s="210"/>
      <c r="J144" s="210"/>
      <c r="K144" s="210"/>
      <c r="L144" s="210"/>
      <c r="M144" s="210"/>
      <c r="N144" s="210"/>
      <c r="O144" s="210"/>
      <c r="P144" s="211"/>
    </row>
    <row r="145" spans="1:16" ht="21.75" customHeight="1" x14ac:dyDescent="0.25">
      <c r="A145" s="103"/>
      <c r="B145" s="103"/>
      <c r="C145" s="103"/>
      <c r="D145" s="103"/>
      <c r="E145" s="103"/>
      <c r="F145" s="212"/>
      <c r="G145" s="50"/>
      <c r="H145" s="50"/>
      <c r="I145" s="50"/>
      <c r="J145" s="50"/>
      <c r="K145" s="50"/>
      <c r="L145" s="50"/>
      <c r="M145" s="50"/>
      <c r="N145" s="52" t="s">
        <v>34</v>
      </c>
      <c r="O145" s="52"/>
      <c r="P145" s="7" t="s">
        <v>36</v>
      </c>
    </row>
    <row r="146" spans="1:16" ht="12" customHeight="1" x14ac:dyDescent="0.25">
      <c r="A146" s="166" t="s">
        <v>23</v>
      </c>
      <c r="B146" s="204"/>
      <c r="C146" s="204"/>
      <c r="D146" s="204"/>
      <c r="E146" s="205"/>
      <c r="F146" s="213"/>
      <c r="G146" s="51" t="s">
        <v>15</v>
      </c>
      <c r="H146" s="51"/>
      <c r="I146" s="51"/>
      <c r="J146" s="51"/>
      <c r="K146" s="51"/>
      <c r="L146" s="51"/>
      <c r="M146" s="51"/>
      <c r="N146" s="53" t="str">
        <f>IF(O118&gt;0,O118,"")</f>
        <v/>
      </c>
      <c r="O146" s="54"/>
      <c r="P146" s="39" t="str">
        <f>IF(O120&gt;0,O120,"")</f>
        <v/>
      </c>
    </row>
    <row r="147" spans="1:16" x14ac:dyDescent="0.25">
      <c r="A147" s="189" t="s">
        <v>22</v>
      </c>
      <c r="B147" s="190"/>
      <c r="C147" s="193" t="s">
        <v>21</v>
      </c>
      <c r="D147" s="194"/>
      <c r="E147" s="194"/>
      <c r="F147" s="194"/>
      <c r="G147" s="194"/>
      <c r="H147" s="194"/>
      <c r="I147" s="194"/>
      <c r="J147" s="194"/>
      <c r="K147" s="194"/>
      <c r="L147" s="194"/>
      <c r="M147" s="194"/>
      <c r="N147" s="194"/>
      <c r="O147" s="194"/>
      <c r="P147" s="195"/>
    </row>
    <row r="148" spans="1:16" x14ac:dyDescent="0.25">
      <c r="A148" s="191"/>
      <c r="B148" s="192"/>
      <c r="C148" s="196"/>
      <c r="D148" s="197"/>
      <c r="E148" s="197"/>
      <c r="F148" s="197"/>
      <c r="G148" s="197"/>
      <c r="H148" s="197"/>
      <c r="I148" s="197"/>
      <c r="J148" s="197"/>
      <c r="K148" s="197"/>
      <c r="L148" s="197"/>
      <c r="M148" s="197"/>
      <c r="N148" s="197"/>
      <c r="O148" s="197"/>
      <c r="P148" s="198"/>
    </row>
    <row r="149" spans="1:16" x14ac:dyDescent="0.25">
      <c r="A149" s="4"/>
      <c r="C149" s="5"/>
    </row>
  </sheetData>
  <sheetProtection algorithmName="SHA-512" hashValue="dWdW0QArtUMllpsXn/6i0//c6u4mAfrow1eTObw99tuyX2r0xae6gIq5wjXhpT8yTUvBruTHxbE1DJv2lHmFfQ==" saltValue="X8kI5LEnJx+RR2UL+JxB+Q==" spinCount="100000" sheet="1" objects="1" scenarios="1"/>
  <mergeCells count="399">
    <mergeCell ref="A38:G42"/>
    <mergeCell ref="I38:P38"/>
    <mergeCell ref="I39:L42"/>
    <mergeCell ref="N2:P5"/>
    <mergeCell ref="A44:G44"/>
    <mergeCell ref="I44:L44"/>
    <mergeCell ref="N44:N45"/>
    <mergeCell ref="O44:P45"/>
    <mergeCell ref="A45:G47"/>
    <mergeCell ref="J45:L45"/>
    <mergeCell ref="I46:L47"/>
    <mergeCell ref="N46:N47"/>
    <mergeCell ref="O46:P47"/>
    <mergeCell ref="N39:P42"/>
    <mergeCell ref="A1:G5"/>
    <mergeCell ref="I1:P1"/>
    <mergeCell ref="I2:L5"/>
    <mergeCell ref="A7:G7"/>
    <mergeCell ref="I7:L7"/>
    <mergeCell ref="N7:N8"/>
    <mergeCell ref="O7:P8"/>
    <mergeCell ref="A8:G10"/>
    <mergeCell ref="J8:L8"/>
    <mergeCell ref="I6:L6"/>
    <mergeCell ref="A145:E145"/>
    <mergeCell ref="A6:G6"/>
    <mergeCell ref="A110:B111"/>
    <mergeCell ref="C110:P111"/>
    <mergeCell ref="A147:B148"/>
    <mergeCell ref="C147:P148"/>
    <mergeCell ref="A73:B74"/>
    <mergeCell ref="C73:P74"/>
    <mergeCell ref="A36:B37"/>
    <mergeCell ref="C36:P37"/>
    <mergeCell ref="A146:E146"/>
    <mergeCell ref="A109:E109"/>
    <mergeCell ref="A72:E72"/>
    <mergeCell ref="A32:P33"/>
    <mergeCell ref="A69:P70"/>
    <mergeCell ref="A106:P107"/>
    <mergeCell ref="A143:P144"/>
    <mergeCell ref="F145:F146"/>
    <mergeCell ref="F108:F109"/>
    <mergeCell ref="F71:F72"/>
    <mergeCell ref="N14:O14"/>
    <mergeCell ref="C16:D16"/>
    <mergeCell ref="I43:L43"/>
    <mergeCell ref="I80:L80"/>
    <mergeCell ref="E16:F16"/>
    <mergeCell ref="H16:I16"/>
    <mergeCell ref="L16:M16"/>
    <mergeCell ref="N16:O16"/>
    <mergeCell ref="I9:L10"/>
    <mergeCell ref="N9:N10"/>
    <mergeCell ref="O9:P10"/>
    <mergeCell ref="A11:G11"/>
    <mergeCell ref="C14:D14"/>
    <mergeCell ref="E14:F14"/>
    <mergeCell ref="H14:I14"/>
    <mergeCell ref="J14:K14"/>
    <mergeCell ref="L14:M14"/>
    <mergeCell ref="A12:M13"/>
    <mergeCell ref="N12:O13"/>
    <mergeCell ref="P12:P13"/>
    <mergeCell ref="C17:D17"/>
    <mergeCell ref="E17:F17"/>
    <mergeCell ref="H17:I17"/>
    <mergeCell ref="L17:M17"/>
    <mergeCell ref="N17:O17"/>
    <mergeCell ref="C18:D18"/>
    <mergeCell ref="E18:F18"/>
    <mergeCell ref="H18:I18"/>
    <mergeCell ref="L18:M18"/>
    <mergeCell ref="N18:O18"/>
    <mergeCell ref="C19:D19"/>
    <mergeCell ref="E19:F19"/>
    <mergeCell ref="H19:I19"/>
    <mergeCell ref="L19:M19"/>
    <mergeCell ref="N19:O19"/>
    <mergeCell ref="C20:D20"/>
    <mergeCell ref="E20:F20"/>
    <mergeCell ref="H20:I20"/>
    <mergeCell ref="L20:M20"/>
    <mergeCell ref="N20:O20"/>
    <mergeCell ref="C21:D21"/>
    <mergeCell ref="E21:F21"/>
    <mergeCell ref="H21:I21"/>
    <mergeCell ref="L21:M21"/>
    <mergeCell ref="N21:O21"/>
    <mergeCell ref="C22:D22"/>
    <mergeCell ref="E22:F22"/>
    <mergeCell ref="H22:I22"/>
    <mergeCell ref="L22:M22"/>
    <mergeCell ref="N22:O22"/>
    <mergeCell ref="C23:D23"/>
    <mergeCell ref="E23:F23"/>
    <mergeCell ref="H23:I23"/>
    <mergeCell ref="L23:M23"/>
    <mergeCell ref="N23:O23"/>
    <mergeCell ref="C24:D24"/>
    <mergeCell ref="E24:F24"/>
    <mergeCell ref="H24:I24"/>
    <mergeCell ref="L24:M24"/>
    <mergeCell ref="N24:O24"/>
    <mergeCell ref="C25:D25"/>
    <mergeCell ref="E25:F25"/>
    <mergeCell ref="H25:I25"/>
    <mergeCell ref="L25:M25"/>
    <mergeCell ref="N25:O25"/>
    <mergeCell ref="C26:D26"/>
    <mergeCell ref="E26:F26"/>
    <mergeCell ref="H26:I26"/>
    <mergeCell ref="L26:M26"/>
    <mergeCell ref="N26:O26"/>
    <mergeCell ref="A35:D35"/>
    <mergeCell ref="A28:K31"/>
    <mergeCell ref="C27:D27"/>
    <mergeCell ref="E27:F27"/>
    <mergeCell ref="H27:I27"/>
    <mergeCell ref="L27:M27"/>
    <mergeCell ref="N27:O27"/>
    <mergeCell ref="L28:M28"/>
    <mergeCell ref="N28:O28"/>
    <mergeCell ref="F34:F35"/>
    <mergeCell ref="A34:E34"/>
    <mergeCell ref="A48:G48"/>
    <mergeCell ref="N49:O50"/>
    <mergeCell ref="P49:P50"/>
    <mergeCell ref="A49:K50"/>
    <mergeCell ref="L49:M50"/>
    <mergeCell ref="C53:D53"/>
    <mergeCell ref="E53:F53"/>
    <mergeCell ref="H53:I53"/>
    <mergeCell ref="L53:M53"/>
    <mergeCell ref="N53:O53"/>
    <mergeCell ref="C51:D51"/>
    <mergeCell ref="E51:F51"/>
    <mergeCell ref="H51:I51"/>
    <mergeCell ref="J51:K51"/>
    <mergeCell ref="L51:M51"/>
    <mergeCell ref="N51:O51"/>
    <mergeCell ref="C54:D54"/>
    <mergeCell ref="E54:F54"/>
    <mergeCell ref="H54:I54"/>
    <mergeCell ref="L54:M54"/>
    <mergeCell ref="N54:O54"/>
    <mergeCell ref="C55:D55"/>
    <mergeCell ref="E55:F55"/>
    <mergeCell ref="H55:I55"/>
    <mergeCell ref="L55:M55"/>
    <mergeCell ref="N55:O55"/>
    <mergeCell ref="C56:D56"/>
    <mergeCell ref="E56:F56"/>
    <mergeCell ref="H56:I56"/>
    <mergeCell ref="L56:M56"/>
    <mergeCell ref="N56:O56"/>
    <mergeCell ref="C57:D57"/>
    <mergeCell ref="E57:F57"/>
    <mergeCell ref="H57:I57"/>
    <mergeCell ref="L57:M57"/>
    <mergeCell ref="N57:O57"/>
    <mergeCell ref="C58:D58"/>
    <mergeCell ref="E58:F58"/>
    <mergeCell ref="H58:I58"/>
    <mergeCell ref="L58:M58"/>
    <mergeCell ref="N58:O58"/>
    <mergeCell ref="C59:D59"/>
    <mergeCell ref="E59:F59"/>
    <mergeCell ref="H59:I59"/>
    <mergeCell ref="L59:M59"/>
    <mergeCell ref="N59:O59"/>
    <mergeCell ref="C60:D60"/>
    <mergeCell ref="E60:F60"/>
    <mergeCell ref="H60:I60"/>
    <mergeCell ref="L60:M60"/>
    <mergeCell ref="N60:O60"/>
    <mergeCell ref="C61:D61"/>
    <mergeCell ref="E61:F61"/>
    <mergeCell ref="H61:I61"/>
    <mergeCell ref="L61:M61"/>
    <mergeCell ref="N61:O61"/>
    <mergeCell ref="C62:D62"/>
    <mergeCell ref="E62:F62"/>
    <mergeCell ref="H62:I62"/>
    <mergeCell ref="L62:M62"/>
    <mergeCell ref="N62:O62"/>
    <mergeCell ref="C63:D63"/>
    <mergeCell ref="E63:F63"/>
    <mergeCell ref="H63:I63"/>
    <mergeCell ref="L63:M63"/>
    <mergeCell ref="N63:O63"/>
    <mergeCell ref="C64:D64"/>
    <mergeCell ref="E64:F64"/>
    <mergeCell ref="H64:I64"/>
    <mergeCell ref="L64:M64"/>
    <mergeCell ref="N64:O64"/>
    <mergeCell ref="A75:G79"/>
    <mergeCell ref="I75:P75"/>
    <mergeCell ref="I76:L79"/>
    <mergeCell ref="N76:P79"/>
    <mergeCell ref="L65:M65"/>
    <mergeCell ref="N65:O65"/>
    <mergeCell ref="A65:K68"/>
    <mergeCell ref="A71:E71"/>
    <mergeCell ref="P86:P87"/>
    <mergeCell ref="C88:D88"/>
    <mergeCell ref="E88:F88"/>
    <mergeCell ref="H88:I88"/>
    <mergeCell ref="J88:K88"/>
    <mergeCell ref="L88:M88"/>
    <mergeCell ref="A81:G81"/>
    <mergeCell ref="I81:L81"/>
    <mergeCell ref="N81:N82"/>
    <mergeCell ref="O81:P82"/>
    <mergeCell ref="A82:G84"/>
    <mergeCell ref="J82:L82"/>
    <mergeCell ref="I83:L84"/>
    <mergeCell ref="N83:N84"/>
    <mergeCell ref="O83:P84"/>
    <mergeCell ref="A86:K87"/>
    <mergeCell ref="N88:O88"/>
    <mergeCell ref="C90:D90"/>
    <mergeCell ref="E90:F90"/>
    <mergeCell ref="H90:I90"/>
    <mergeCell ref="L90:M90"/>
    <mergeCell ref="N90:O90"/>
    <mergeCell ref="A85:G85"/>
    <mergeCell ref="N86:O87"/>
    <mergeCell ref="C91:D91"/>
    <mergeCell ref="E91:F91"/>
    <mergeCell ref="H91:I91"/>
    <mergeCell ref="L91:M91"/>
    <mergeCell ref="N91:O91"/>
    <mergeCell ref="L86:M87"/>
    <mergeCell ref="C92:D92"/>
    <mergeCell ref="E92:F92"/>
    <mergeCell ref="H92:I92"/>
    <mergeCell ref="L92:M92"/>
    <mergeCell ref="N92:O92"/>
    <mergeCell ref="C93:D93"/>
    <mergeCell ref="E93:F93"/>
    <mergeCell ref="H93:I93"/>
    <mergeCell ref="L93:M93"/>
    <mergeCell ref="N93:O93"/>
    <mergeCell ref="C94:D94"/>
    <mergeCell ref="E94:F94"/>
    <mergeCell ref="H94:I94"/>
    <mergeCell ref="L94:M94"/>
    <mergeCell ref="N94:O94"/>
    <mergeCell ref="C95:D95"/>
    <mergeCell ref="E95:F95"/>
    <mergeCell ref="H95:I95"/>
    <mergeCell ref="L95:M95"/>
    <mergeCell ref="N95:O95"/>
    <mergeCell ref="C96:D96"/>
    <mergeCell ref="E96:F96"/>
    <mergeCell ref="H96:I96"/>
    <mergeCell ref="L96:M96"/>
    <mergeCell ref="N96:O96"/>
    <mergeCell ref="C97:D97"/>
    <mergeCell ref="E97:F97"/>
    <mergeCell ref="H97:I97"/>
    <mergeCell ref="L97:M97"/>
    <mergeCell ref="N97:O97"/>
    <mergeCell ref="C98:D98"/>
    <mergeCell ref="E98:F98"/>
    <mergeCell ref="H98:I98"/>
    <mergeCell ref="L98:M98"/>
    <mergeCell ref="N98:O98"/>
    <mergeCell ref="C99:D99"/>
    <mergeCell ref="E99:F99"/>
    <mergeCell ref="H99:I99"/>
    <mergeCell ref="L99:M99"/>
    <mergeCell ref="N99:O99"/>
    <mergeCell ref="C100:D100"/>
    <mergeCell ref="E100:F100"/>
    <mergeCell ref="H100:I100"/>
    <mergeCell ref="L100:M100"/>
    <mergeCell ref="N100:O100"/>
    <mergeCell ref="A102:K105"/>
    <mergeCell ref="C101:D101"/>
    <mergeCell ref="E101:F101"/>
    <mergeCell ref="H101:I101"/>
    <mergeCell ref="L101:M101"/>
    <mergeCell ref="N101:O101"/>
    <mergeCell ref="L102:M102"/>
    <mergeCell ref="N102:O102"/>
    <mergeCell ref="A108:E108"/>
    <mergeCell ref="A112:G116"/>
    <mergeCell ref="I112:P112"/>
    <mergeCell ref="I113:L116"/>
    <mergeCell ref="N113:P116"/>
    <mergeCell ref="A118:G118"/>
    <mergeCell ref="I118:L118"/>
    <mergeCell ref="N118:N119"/>
    <mergeCell ref="O118:P119"/>
    <mergeCell ref="A119:G121"/>
    <mergeCell ref="J119:L119"/>
    <mergeCell ref="I117:L117"/>
    <mergeCell ref="C125:D125"/>
    <mergeCell ref="E125:F125"/>
    <mergeCell ref="H125:I125"/>
    <mergeCell ref="J125:K125"/>
    <mergeCell ref="L125:M125"/>
    <mergeCell ref="N125:O125"/>
    <mergeCell ref="I120:L121"/>
    <mergeCell ref="N120:N121"/>
    <mergeCell ref="O120:P121"/>
    <mergeCell ref="A122:G122"/>
    <mergeCell ref="N123:O124"/>
    <mergeCell ref="P123:P124"/>
    <mergeCell ref="A123:K124"/>
    <mergeCell ref="L123:M124"/>
    <mergeCell ref="C127:D127"/>
    <mergeCell ref="E127:F127"/>
    <mergeCell ref="H127:I127"/>
    <mergeCell ref="L127:M127"/>
    <mergeCell ref="N127:O127"/>
    <mergeCell ref="C128:D128"/>
    <mergeCell ref="E128:F128"/>
    <mergeCell ref="H128:I128"/>
    <mergeCell ref="L128:M128"/>
    <mergeCell ref="N128:O128"/>
    <mergeCell ref="C129:D129"/>
    <mergeCell ref="E129:F129"/>
    <mergeCell ref="H129:I129"/>
    <mergeCell ref="L129:M129"/>
    <mergeCell ref="N129:O129"/>
    <mergeCell ref="C130:D130"/>
    <mergeCell ref="E130:F130"/>
    <mergeCell ref="H130:I130"/>
    <mergeCell ref="L130:M130"/>
    <mergeCell ref="N130:O130"/>
    <mergeCell ref="C131:D131"/>
    <mergeCell ref="E131:F131"/>
    <mergeCell ref="H131:I131"/>
    <mergeCell ref="L131:M131"/>
    <mergeCell ref="N131:O131"/>
    <mergeCell ref="C132:D132"/>
    <mergeCell ref="E132:F132"/>
    <mergeCell ref="H132:I132"/>
    <mergeCell ref="L132:M132"/>
    <mergeCell ref="N132:O132"/>
    <mergeCell ref="C133:D133"/>
    <mergeCell ref="E133:F133"/>
    <mergeCell ref="H133:I133"/>
    <mergeCell ref="L133:M133"/>
    <mergeCell ref="N133:O133"/>
    <mergeCell ref="C134:D134"/>
    <mergeCell ref="E134:F134"/>
    <mergeCell ref="H134:I134"/>
    <mergeCell ref="L134:M134"/>
    <mergeCell ref="N134:O134"/>
    <mergeCell ref="C135:D135"/>
    <mergeCell ref="E135:F135"/>
    <mergeCell ref="H135:I135"/>
    <mergeCell ref="L135:M135"/>
    <mergeCell ref="N135:O135"/>
    <mergeCell ref="C136:D136"/>
    <mergeCell ref="E136:F136"/>
    <mergeCell ref="H136:I136"/>
    <mergeCell ref="L136:M136"/>
    <mergeCell ref="N136:O136"/>
    <mergeCell ref="L139:M139"/>
    <mergeCell ref="N139:O139"/>
    <mergeCell ref="C137:D137"/>
    <mergeCell ref="E137:F137"/>
    <mergeCell ref="H137:I137"/>
    <mergeCell ref="L137:M137"/>
    <mergeCell ref="N137:O137"/>
    <mergeCell ref="C138:D138"/>
    <mergeCell ref="E138:F138"/>
    <mergeCell ref="H138:I138"/>
    <mergeCell ref="L138:M138"/>
    <mergeCell ref="N138:O138"/>
    <mergeCell ref="G145:M145"/>
    <mergeCell ref="G146:M146"/>
    <mergeCell ref="N145:O145"/>
    <mergeCell ref="N146:O146"/>
    <mergeCell ref="A43:G43"/>
    <mergeCell ref="A80:G80"/>
    <mergeCell ref="A117:G117"/>
    <mergeCell ref="L29:P31"/>
    <mergeCell ref="L66:P68"/>
    <mergeCell ref="L103:P105"/>
    <mergeCell ref="L140:P142"/>
    <mergeCell ref="N34:O34"/>
    <mergeCell ref="G34:M34"/>
    <mergeCell ref="G35:M35"/>
    <mergeCell ref="N35:O35"/>
    <mergeCell ref="G71:M71"/>
    <mergeCell ref="G72:M72"/>
    <mergeCell ref="N72:O72"/>
    <mergeCell ref="N71:O71"/>
    <mergeCell ref="G108:M108"/>
    <mergeCell ref="G109:M109"/>
    <mergeCell ref="N108:O108"/>
    <mergeCell ref="N109:O109"/>
    <mergeCell ref="A139:K142"/>
  </mergeCells>
  <dataValidations xWindow="789" yWindow="659" count="6">
    <dataValidation allowBlank="1" showInputMessage="1" showErrorMessage="1" prompt="Änderungen der Firmendaten_x000a_sind schriftlich mitzuteilen." sqref="A8:G10 A45:G47 A82:G84 A119:G121" xr:uid="{00000000-0002-0000-0000-000000000000}"/>
    <dataValidation allowBlank="1" showInputMessage="1" showErrorMessage="1" prompt="Bitte unbedingt angeben!" sqref="J8:L8 J45:L45 J82:L82 J119:L119" xr:uid="{00000000-0002-0000-0000-000001000000}"/>
    <dataValidation allowBlank="1" showInputMessage="1" showErrorMessage="1" prompt="Die Zählwerksdaten sind mindestens einmal im Kalendermonat _x000a_auszulesen. Die Steueranmeldung hat lückenlos an den _x000a_Auslesezeitraum (Tag und Uhrzeit) des letzen Auslesetages_x000a_der Anmeldung für den Vormonat anzuschließen. _x000a__x000a__x000a__x000a_" sqref="O7:P8 O44:P45 O81:P82 O118:P119" xr:uid="{00000000-0002-0000-0000-000002000000}"/>
    <dataValidation allowBlank="1" showInputMessage="1" showErrorMessage="1" prompt="Für jeden Monat ist eine Steueranmeldung abzugeben._x000a_Die Abgabefrist der Steueranmeldung und_x000a_die Fälligkeit der Steuer_x000a_ist zu beachten." sqref="O120:P121 O83:P84 O46:P47 O9:P10" xr:uid="{00000000-0002-0000-0000-000003000000}"/>
    <dataValidation allowBlank="1" showInputMessage="1" showErrorMessage="1" prompt="Ort und Datum sind einzutragen." sqref="A34:E34 A71:E71 A108:E108 A145:E145" xr:uid="{00000000-0002-0000-0000-000005000000}"/>
    <dataValidation allowBlank="1" showInputMessage="1" showErrorMessage="1" prompt="Die Steuerammeldung muss unterschrieben werden._x000a_" sqref="G71:M71 G108:M108 G145:M145 G34:M34" xr:uid="{00000000-0002-0000-0000-000006000000}"/>
  </dataValidations>
  <pageMargins left="0.34" right="0.21" top="0.24" bottom="0.16" header="0.25" footer="0.16"/>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sonst. Aufstellorte</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WinteWe</dc:creator>
  <cp:lastModifiedBy>Geissler, Anja</cp:lastModifiedBy>
  <cp:lastPrinted>2023-06-29T07:19:56Z</cp:lastPrinted>
  <dcterms:created xsi:type="dcterms:W3CDTF">2017-04-12T13:39:58Z</dcterms:created>
  <dcterms:modified xsi:type="dcterms:W3CDTF">2023-07-03T13:28:26Z</dcterms:modified>
</cp:coreProperties>
</file>